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845" tabRatio="1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<sst xmlns="http://schemas.openxmlformats.org/spreadsheetml/2006/main" count="202" uniqueCount="196">
  <si>
    <t>№</t>
  </si>
  <si>
    <t>НАИМЕНОВАНИЕ</t>
  </si>
  <si>
    <t>КОЛИЧЕСТВО</t>
  </si>
  <si>
    <t>СУММА</t>
  </si>
  <si>
    <t>Масло Тополино — Осиновое</t>
  </si>
  <si>
    <t>Масло Кроворазжижающее</t>
  </si>
  <si>
    <t>Масло Очищающее</t>
  </si>
  <si>
    <t>Масло Ермарка</t>
  </si>
  <si>
    <t>Масло Лопуха</t>
  </si>
  <si>
    <t>Капли в нос</t>
  </si>
  <si>
    <t>МАЗИ</t>
  </si>
  <si>
    <t>Мазь Багульнико — Окопниковая</t>
  </si>
  <si>
    <t>Мазь Целительная</t>
  </si>
  <si>
    <t>Мазь Очищающая</t>
  </si>
  <si>
    <t xml:space="preserve">Мазь Шёлковые ножки </t>
  </si>
  <si>
    <t>Грушанка</t>
  </si>
  <si>
    <t>Чистотел</t>
  </si>
  <si>
    <t>ИТОГО:</t>
  </si>
  <si>
    <t>ЭКСТРАКТЫ</t>
  </si>
  <si>
    <t>Многая Лета</t>
  </si>
  <si>
    <t>Ветреница</t>
  </si>
  <si>
    <t>Климанет</t>
  </si>
  <si>
    <t xml:space="preserve">                   МАСЛА</t>
  </si>
  <si>
    <t xml:space="preserve">ПОЛУЧАТЕЛЬ:  </t>
  </si>
  <si>
    <t xml:space="preserve">ОТПРАВИТЕЛЬ: </t>
  </si>
  <si>
    <t>ООО «Монастырская Аптека»</t>
  </si>
  <si>
    <t xml:space="preserve">ДАТА ОТПРАВЛЕНИЯ: </t>
  </si>
  <si>
    <t xml:space="preserve">ОТПУСТИЛ                     </t>
  </si>
  <si>
    <t>ПОЛУЧИЛ</t>
  </si>
  <si>
    <t>Мл./Гр.</t>
  </si>
  <si>
    <t>Подсолнух (корень)</t>
  </si>
  <si>
    <t>Уротон</t>
  </si>
  <si>
    <t>Антисклерин</t>
  </si>
  <si>
    <t xml:space="preserve">                     </t>
  </si>
  <si>
    <t>Для восстановления печени</t>
  </si>
  <si>
    <t>Лопух (корень) молотый</t>
  </si>
  <si>
    <t>Чага</t>
  </si>
  <si>
    <t>Лапчатка</t>
  </si>
  <si>
    <t>Огневка</t>
  </si>
  <si>
    <t>Аконит</t>
  </si>
  <si>
    <t>Болиголов</t>
  </si>
  <si>
    <t>Мазь Прополисная</t>
  </si>
  <si>
    <t>Живучка</t>
  </si>
  <si>
    <t>Желтушник</t>
  </si>
  <si>
    <t>Омела</t>
  </si>
  <si>
    <t>Репешок</t>
  </si>
  <si>
    <t>Астрагал</t>
  </si>
  <si>
    <t>Хмель</t>
  </si>
  <si>
    <t>Володушка</t>
  </si>
  <si>
    <t>Ламинария</t>
  </si>
  <si>
    <t>Солянка холмовая</t>
  </si>
  <si>
    <t>Эрва</t>
  </si>
  <si>
    <t>Лабазник</t>
  </si>
  <si>
    <t>Шикша</t>
  </si>
  <si>
    <t>Сушеница</t>
  </si>
  <si>
    <t>Светлоум</t>
  </si>
  <si>
    <t>"Кристалл" глазные</t>
  </si>
  <si>
    <t>Мазь Антисклеротическая</t>
  </si>
  <si>
    <t>Мазь от Геморроя</t>
  </si>
  <si>
    <t>Бальзамы</t>
  </si>
  <si>
    <t xml:space="preserve">Противоопухолевый </t>
  </si>
  <si>
    <t>Легочный</t>
  </si>
  <si>
    <t>Капли</t>
  </si>
  <si>
    <t xml:space="preserve">Живица 10%  </t>
  </si>
  <si>
    <t>Лимфоочищение</t>
  </si>
  <si>
    <t>Боровая Матка</t>
  </si>
  <si>
    <t>Красная Щетка</t>
  </si>
  <si>
    <t>Медуница</t>
  </si>
  <si>
    <t>Мокрица</t>
  </si>
  <si>
    <t>Прополис</t>
  </si>
  <si>
    <t>Профф</t>
  </si>
  <si>
    <t>Онко-Профф</t>
  </si>
  <si>
    <t>Вено-Профф</t>
  </si>
  <si>
    <t>Артро-Профф</t>
  </si>
  <si>
    <t>Гепо-Профф</t>
  </si>
  <si>
    <t>Хиты Продаж</t>
  </si>
  <si>
    <t>Гинкго - Билоба</t>
  </si>
  <si>
    <t>Красный Корень</t>
  </si>
  <si>
    <t>Черный Орех</t>
  </si>
  <si>
    <t xml:space="preserve">Диоскорея </t>
  </si>
  <si>
    <t>Щитовидная Железа</t>
  </si>
  <si>
    <t>Противоопухолевые</t>
  </si>
  <si>
    <t>Сосудистые</t>
  </si>
  <si>
    <t>Женские. Мужские</t>
  </si>
  <si>
    <t>Для иммунитета</t>
  </si>
  <si>
    <t>Сбор от. Георгия</t>
  </si>
  <si>
    <t>Масло Виноградной косточки</t>
  </si>
  <si>
    <t xml:space="preserve">Масло Сосудистое </t>
  </si>
  <si>
    <t>Мазь Живичная</t>
  </si>
  <si>
    <t>Противовирусный</t>
  </si>
  <si>
    <t xml:space="preserve">Глина белая (Каолин) </t>
  </si>
  <si>
    <t>Дёготь Березовый</t>
  </si>
  <si>
    <t>Спрей для ног</t>
  </si>
  <si>
    <t>Одуванчик корень</t>
  </si>
  <si>
    <t xml:space="preserve">  Розничный прайс-лист</t>
  </si>
  <si>
    <t>Травы</t>
  </si>
  <si>
    <t>Травы в капсулах</t>
  </si>
  <si>
    <t>Ясная голова (капсулы)</t>
  </si>
  <si>
    <t>Тромбонет (капсулы)</t>
  </si>
  <si>
    <t>Спокойствие (капсулы)</t>
  </si>
  <si>
    <t>Метаболический (капсулы)</t>
  </si>
  <si>
    <t>5 карат (капсулы)</t>
  </si>
  <si>
    <t>Корни (капсулы)</t>
  </si>
  <si>
    <t>Пырей корень (капсулы)</t>
  </si>
  <si>
    <t>Одуванчик корень (капсулы)</t>
  </si>
  <si>
    <t>Осина кора (капсулы)</t>
  </si>
  <si>
    <t>Лопух корень (капсулы)</t>
  </si>
  <si>
    <t>ЩитоФит (капсулы)</t>
  </si>
  <si>
    <t>Очищение крови (капсулы)</t>
  </si>
  <si>
    <t>Восстановительный</t>
  </si>
  <si>
    <t>Здоровая кровь</t>
  </si>
  <si>
    <t xml:space="preserve">Осина (кора) молотая </t>
  </si>
  <si>
    <t>Уснея мох</t>
  </si>
  <si>
    <t>Ярутка</t>
  </si>
  <si>
    <t xml:space="preserve">Якорцы </t>
  </si>
  <si>
    <t xml:space="preserve">Эспарцет </t>
  </si>
  <si>
    <t>Шлемник</t>
  </si>
  <si>
    <t>Шалфей</t>
  </si>
  <si>
    <t>Чабрец</t>
  </si>
  <si>
    <t>Чернобыльник</t>
  </si>
  <si>
    <t>Тысячелистник</t>
  </si>
  <si>
    <t>Метаболический</t>
  </si>
  <si>
    <t>Для понижения давления</t>
  </si>
  <si>
    <t>Сборы</t>
  </si>
  <si>
    <t>Фитомука</t>
  </si>
  <si>
    <t>Питание мозга</t>
  </si>
  <si>
    <t>Питание глаз</t>
  </si>
  <si>
    <t>От отеков лица</t>
  </si>
  <si>
    <t>От анемии</t>
  </si>
  <si>
    <t>Ясная голова</t>
  </si>
  <si>
    <t>Донник желтый</t>
  </si>
  <si>
    <t>Зубной Эликсир</t>
  </si>
  <si>
    <t>Масло Противовирусное</t>
  </si>
  <si>
    <t>Пырей корень</t>
  </si>
  <si>
    <t>Тромбонет</t>
  </si>
  <si>
    <t>Окопник</t>
  </si>
  <si>
    <t>Одуванчик лист</t>
  </si>
  <si>
    <t>Земляника лист</t>
  </si>
  <si>
    <t>Валерьяна корень</t>
  </si>
  <si>
    <t>Аир корень</t>
  </si>
  <si>
    <t>Смородина черная лист</t>
  </si>
  <si>
    <t>Клевер красный</t>
  </si>
  <si>
    <t>ЦЕНА за единицу</t>
  </si>
  <si>
    <t>Зубной порошок</t>
  </si>
  <si>
    <t>Мазь "Маклюра"</t>
  </si>
  <si>
    <t xml:space="preserve">Мазь "От Варикоза" </t>
  </si>
  <si>
    <t xml:space="preserve">Мазь "От Псориаза" </t>
  </si>
  <si>
    <t xml:space="preserve">Живица 30% </t>
  </si>
  <si>
    <t>Проволос (масло для волос)</t>
  </si>
  <si>
    <t>ГрибаНет</t>
  </si>
  <si>
    <t>Бодрячок</t>
  </si>
  <si>
    <t>Масло Льна (холодный отжим)</t>
  </si>
  <si>
    <t>Масло Монарды (СО2 экстракт)</t>
  </si>
  <si>
    <t>Дигидрокверцетин</t>
  </si>
  <si>
    <t>Масло Пихтовое эфирное</t>
  </si>
  <si>
    <t>"Вижу" глазные капли</t>
  </si>
  <si>
    <t>Тополь Черный</t>
  </si>
  <si>
    <t>Золотой Ус</t>
  </si>
  <si>
    <t>Подмор пчелиный</t>
  </si>
  <si>
    <t>Клеточное дыхание</t>
  </si>
  <si>
    <t>Береза лист</t>
  </si>
  <si>
    <t>Василек цвет</t>
  </si>
  <si>
    <t>Диоскорея корень</t>
  </si>
  <si>
    <t>Зверобой</t>
  </si>
  <si>
    <t>Иван-чай</t>
  </si>
  <si>
    <t>Исландский мох</t>
  </si>
  <si>
    <t>Календула цвета</t>
  </si>
  <si>
    <t>Клетчатка для кишечника</t>
  </si>
  <si>
    <t>Кукурузные рыльца</t>
  </si>
  <si>
    <t>Княжик</t>
  </si>
  <si>
    <t>Малина лист</t>
  </si>
  <si>
    <t xml:space="preserve">Мелиса </t>
  </si>
  <si>
    <t>Морозник корень</t>
  </si>
  <si>
    <t>Мята</t>
  </si>
  <si>
    <t>Полынь горькая</t>
  </si>
  <si>
    <t>Перга Пчелиная</t>
  </si>
  <si>
    <t>Пустырник</t>
  </si>
  <si>
    <t>Расторопша семя</t>
  </si>
  <si>
    <t>Ромашка</t>
  </si>
  <si>
    <t>Сабельник</t>
  </si>
  <si>
    <t>Саган-дайля</t>
  </si>
  <si>
    <t>Солодка корень</t>
  </si>
  <si>
    <t>Софора плод</t>
  </si>
  <si>
    <t>Лен семя</t>
  </si>
  <si>
    <t>Щитофит</t>
  </si>
  <si>
    <t>Для повышения давления</t>
  </si>
  <si>
    <t>5 карат от всех паразитов</t>
  </si>
  <si>
    <t>От Диабета</t>
  </si>
  <si>
    <t>Дягиль экстракт</t>
  </si>
  <si>
    <t>Каштан (Венотон)</t>
  </si>
  <si>
    <t xml:space="preserve">Корневая смесь для костей </t>
  </si>
  <si>
    <t xml:space="preserve">Корневая смесь для нервной системы  </t>
  </si>
  <si>
    <t>Корневая смесь при Атеросклер</t>
  </si>
  <si>
    <t>Очищение крови</t>
  </si>
  <si>
    <t>Левзея</t>
  </si>
  <si>
    <t>Ламинария молотая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</si>
</sst>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\ &quot;р.&quot;"/>
  </numFmts>
  <fonts count="48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7" fillId="0" borderId="21" xfId="0" applyFont="1" applyBorder="1" applyAlignment="1">
      <alignment vertical="top" wrapText="1"/>
    </xf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9" fontId="0" fillId="0" borderId="0" xfId="0" applyNumberFormat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horizontal="center" vertical="top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horizontal="center" vertical="top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right" vertical="top" wrapText="1"/>
    </xf>
    <xf numFmtId="0" fontId="0" fillId="0" borderId="50" xfId="0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51" xfId="0" applyBorder="1" applyAlignment="1">
      <alignment horizontal="right" vertical="top" wrapText="1"/>
    </xf>
    <xf numFmtId="0" fontId="0" fillId="0" borderId="52" xfId="0" applyBorder="1" applyAlignment="1">
      <alignment horizontal="right" vertical="top" wrapText="1"/>
    </xf>
    <xf numFmtId="0" fontId="0" fillId="0" borderId="23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47" fillId="0" borderId="55" xfId="0" applyFont="1" applyBorder="1" applyAlignment="1">
      <alignment horizontal="right" vertical="top" wrapText="1"/>
    </xf>
    <xf numFmtId="0" fontId="47" fillId="0" borderId="56" xfId="0" applyFont="1" applyBorder="1" applyAlignment="1">
      <alignment horizontal="right" vertical="top" wrapText="1"/>
    </xf>
    <xf numFmtId="0" fontId="7" fillId="0" borderId="5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123825</xdr:rowOff>
    </xdr:from>
    <xdr:to>
      <xdr:col>1</xdr:col>
      <xdr:colOff>1485900</xdr:colOff>
      <xdr:row>5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3825"/>
          <a:ext cx="12954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="190" zoomScaleNormal="190" zoomScalePageLayoutView="0" workbookViewId="0" topLeftCell="A88">
      <selection activeCell="E100" sqref="E100"/>
    </sheetView>
  </sheetViews>
  <sheetFormatPr defaultColWidth="11.421875" defaultRowHeight="12.75"/>
  <cols>
    <col min="1" max="1" width="7.421875" style="1" customWidth="1"/>
    <col min="2" max="2" width="27.28125" style="2" customWidth="1"/>
    <col min="3" max="3" width="7.8515625" style="4" customWidth="1"/>
    <col min="4" max="4" width="12.28125" style="1" customWidth="1"/>
    <col min="5" max="5" width="9.7109375" style="1" customWidth="1"/>
    <col min="6" max="6" width="8.00390625" style="1" customWidth="1"/>
    <col min="7" max="7" width="11.421875" style="2" customWidth="1"/>
    <col min="8" max="8" width="11.8515625" style="2" customWidth="1"/>
    <col min="9" max="16384" width="11.421875" style="2" customWidth="1"/>
  </cols>
  <sheetData>
    <row r="1" spans="1:6" ht="26.25" customHeight="1">
      <c r="A1" s="119"/>
      <c r="B1" s="120"/>
      <c r="C1" s="113" t="s">
        <v>94</v>
      </c>
      <c r="D1" s="114"/>
      <c r="E1" s="114"/>
      <c r="F1" s="115"/>
    </row>
    <row r="2" spans="1:6" ht="12.75">
      <c r="A2" s="121"/>
      <c r="B2" s="122"/>
      <c r="C2" s="116"/>
      <c r="D2" s="117"/>
      <c r="E2" s="117"/>
      <c r="F2" s="118"/>
    </row>
    <row r="3" spans="1:6" ht="15.75" customHeight="1">
      <c r="A3" s="121"/>
      <c r="B3" s="122"/>
      <c r="C3" s="100" t="s">
        <v>23</v>
      </c>
      <c r="D3" s="100"/>
      <c r="E3" s="103"/>
      <c r="F3" s="104"/>
    </row>
    <row r="4" spans="1:6" ht="24" customHeight="1">
      <c r="A4" s="121"/>
      <c r="B4" s="122"/>
      <c r="C4" s="125" t="s">
        <v>24</v>
      </c>
      <c r="D4" s="126"/>
      <c r="E4" s="123" t="s">
        <v>25</v>
      </c>
      <c r="F4" s="124"/>
    </row>
    <row r="5" spans="1:6" ht="15.75" customHeight="1">
      <c r="A5" s="121"/>
      <c r="B5" s="122"/>
      <c r="C5" s="105" t="s">
        <v>26</v>
      </c>
      <c r="D5" s="105"/>
      <c r="E5" s="101"/>
      <c r="F5" s="102"/>
    </row>
    <row r="6" spans="1:6" ht="12.75">
      <c r="A6" s="121"/>
      <c r="B6" s="122"/>
      <c r="C6" s="95"/>
      <c r="D6" s="96"/>
      <c r="E6" s="96"/>
      <c r="F6" s="97"/>
    </row>
    <row r="7" spans="1:7" ht="24.75" thickBot="1">
      <c r="A7" s="8" t="s">
        <v>0</v>
      </c>
      <c r="B7" s="9" t="s">
        <v>1</v>
      </c>
      <c r="C7" s="69" t="s">
        <v>29</v>
      </c>
      <c r="D7" s="69" t="s">
        <v>2</v>
      </c>
      <c r="E7" s="69" t="s">
        <v>142</v>
      </c>
      <c r="F7" s="70" t="s">
        <v>3</v>
      </c>
      <c r="G7" s="1"/>
    </row>
    <row r="8" spans="1:7" ht="17.25" customHeight="1" thickBot="1">
      <c r="A8" s="51"/>
      <c r="B8" s="51" t="s">
        <v>22</v>
      </c>
      <c r="C8" s="52"/>
      <c r="D8" s="52"/>
      <c r="E8" s="52"/>
      <c r="F8" s="53"/>
      <c r="G8" s="1"/>
    </row>
    <row r="9" spans="1:8" ht="12.75">
      <c r="A9" s="30">
        <v>1</v>
      </c>
      <c r="B9" s="63" t="s">
        <v>4</v>
      </c>
      <c r="C9" s="7">
        <v>100</v>
      </c>
      <c r="D9" s="7"/>
      <c r="E9" s="7">
        <v>350</v>
      </c>
      <c r="F9" s="31">
        <f aca="true" t="shared" si="0" ref="F9:F20">E9*D9</f>
        <v>0</v>
      </c>
      <c r="H9" s="71"/>
    </row>
    <row r="10" spans="1:8" ht="12.75">
      <c r="A10" s="32">
        <f>A9+1</f>
        <v>2</v>
      </c>
      <c r="B10" s="58" t="s">
        <v>5</v>
      </c>
      <c r="C10" s="3">
        <v>100</v>
      </c>
      <c r="D10" s="3"/>
      <c r="E10" s="3">
        <v>280</v>
      </c>
      <c r="F10" s="33">
        <f t="shared" si="0"/>
        <v>0</v>
      </c>
      <c r="H10" s="71"/>
    </row>
    <row r="11" spans="1:8" ht="12.75">
      <c r="A11" s="32">
        <f aca="true" t="shared" si="1" ref="A11:A20">A10+1</f>
        <v>3</v>
      </c>
      <c r="B11" s="58" t="s">
        <v>132</v>
      </c>
      <c r="C11" s="3">
        <v>100</v>
      </c>
      <c r="D11" s="3"/>
      <c r="E11" s="3">
        <v>330</v>
      </c>
      <c r="F11" s="33">
        <f t="shared" si="0"/>
        <v>0</v>
      </c>
      <c r="H11" s="71"/>
    </row>
    <row r="12" spans="1:8" ht="12.75">
      <c r="A12" s="32">
        <f t="shared" si="1"/>
        <v>4</v>
      </c>
      <c r="B12" s="58" t="s">
        <v>6</v>
      </c>
      <c r="C12" s="3">
        <v>100</v>
      </c>
      <c r="D12" s="3"/>
      <c r="E12" s="3">
        <v>280</v>
      </c>
      <c r="F12" s="33">
        <f t="shared" si="0"/>
        <v>0</v>
      </c>
      <c r="H12" s="71"/>
    </row>
    <row r="13" spans="1:8" ht="12.75">
      <c r="A13" s="32">
        <f t="shared" si="1"/>
        <v>5</v>
      </c>
      <c r="B13" s="58" t="s">
        <v>7</v>
      </c>
      <c r="C13" s="3">
        <v>100</v>
      </c>
      <c r="D13" s="3"/>
      <c r="E13" s="3">
        <v>260</v>
      </c>
      <c r="F13" s="33">
        <f t="shared" si="0"/>
        <v>0</v>
      </c>
      <c r="H13" s="71"/>
    </row>
    <row r="14" spans="1:8" ht="12.75">
      <c r="A14" s="32">
        <f t="shared" si="1"/>
        <v>6</v>
      </c>
      <c r="B14" s="58" t="s">
        <v>8</v>
      </c>
      <c r="C14" s="3">
        <v>100</v>
      </c>
      <c r="D14" s="3"/>
      <c r="E14" s="3">
        <v>260</v>
      </c>
      <c r="F14" s="33">
        <f t="shared" si="0"/>
        <v>0</v>
      </c>
      <c r="H14" s="71"/>
    </row>
    <row r="15" spans="1:8" ht="12.75">
      <c r="A15" s="32">
        <f t="shared" si="1"/>
        <v>7</v>
      </c>
      <c r="B15" s="68" t="s">
        <v>86</v>
      </c>
      <c r="C15" s="10">
        <v>50</v>
      </c>
      <c r="D15" s="10"/>
      <c r="E15" s="10">
        <v>330</v>
      </c>
      <c r="F15" s="47">
        <f t="shared" si="0"/>
        <v>0</v>
      </c>
      <c r="H15" s="71"/>
    </row>
    <row r="16" spans="1:8" ht="12.75">
      <c r="A16" s="32">
        <f t="shared" si="1"/>
        <v>8</v>
      </c>
      <c r="B16" s="68" t="s">
        <v>87</v>
      </c>
      <c r="C16" s="10">
        <v>100</v>
      </c>
      <c r="D16" s="10"/>
      <c r="E16" s="10">
        <v>280</v>
      </c>
      <c r="F16" s="47">
        <f t="shared" si="0"/>
        <v>0</v>
      </c>
      <c r="H16" s="71"/>
    </row>
    <row r="17" spans="1:8" ht="12.75">
      <c r="A17" s="32">
        <f t="shared" si="1"/>
        <v>9</v>
      </c>
      <c r="B17" s="68" t="s">
        <v>148</v>
      </c>
      <c r="C17" s="10">
        <v>30</v>
      </c>
      <c r="D17" s="10"/>
      <c r="E17" s="10">
        <v>300</v>
      </c>
      <c r="F17" s="47">
        <f t="shared" si="0"/>
        <v>0</v>
      </c>
      <c r="H17" s="71"/>
    </row>
    <row r="18" spans="1:8" ht="25.5">
      <c r="A18" s="32">
        <f t="shared" si="1"/>
        <v>10</v>
      </c>
      <c r="B18" s="68" t="s">
        <v>152</v>
      </c>
      <c r="C18" s="10">
        <v>30</v>
      </c>
      <c r="D18" s="10"/>
      <c r="E18" s="10">
        <v>180</v>
      </c>
      <c r="F18" s="47">
        <f t="shared" si="0"/>
        <v>0</v>
      </c>
      <c r="H18" s="71"/>
    </row>
    <row r="19" spans="1:8" ht="25.5">
      <c r="A19" s="32">
        <f t="shared" si="1"/>
        <v>11</v>
      </c>
      <c r="B19" s="68" t="s">
        <v>151</v>
      </c>
      <c r="C19" s="10">
        <v>100</v>
      </c>
      <c r="D19" s="10"/>
      <c r="E19" s="10">
        <v>290</v>
      </c>
      <c r="F19" s="47">
        <f t="shared" si="0"/>
        <v>0</v>
      </c>
      <c r="H19" s="71"/>
    </row>
    <row r="20" spans="1:8" ht="13.5" thickBot="1">
      <c r="A20" s="32">
        <f t="shared" si="1"/>
        <v>12</v>
      </c>
      <c r="B20" s="66" t="s">
        <v>154</v>
      </c>
      <c r="C20" s="6">
        <v>30</v>
      </c>
      <c r="D20" s="6"/>
      <c r="E20" s="6">
        <v>190</v>
      </c>
      <c r="F20" s="47">
        <f t="shared" si="0"/>
        <v>0</v>
      </c>
      <c r="H20" s="71"/>
    </row>
    <row r="21" spans="1:8" ht="13.5" thickBot="1">
      <c r="A21" s="36"/>
      <c r="B21" s="22" t="s">
        <v>75</v>
      </c>
      <c r="C21" s="11"/>
      <c r="D21" s="11"/>
      <c r="E21" s="11"/>
      <c r="F21" s="37"/>
      <c r="H21" s="71"/>
    </row>
    <row r="22" spans="1:8" ht="12.75">
      <c r="A22" s="38">
        <v>1</v>
      </c>
      <c r="B22" s="67" t="s">
        <v>63</v>
      </c>
      <c r="C22" s="21">
        <v>100</v>
      </c>
      <c r="D22" s="21"/>
      <c r="E22" s="21">
        <v>350</v>
      </c>
      <c r="F22" s="39">
        <f>D22*E22</f>
        <v>0</v>
      </c>
      <c r="H22" s="71"/>
    </row>
    <row r="23" spans="1:8" ht="12.75">
      <c r="A23" s="38">
        <v>2</v>
      </c>
      <c r="B23" s="67" t="s">
        <v>147</v>
      </c>
      <c r="C23" s="21">
        <v>100</v>
      </c>
      <c r="D23" s="21"/>
      <c r="E23" s="21">
        <v>400</v>
      </c>
      <c r="F23" s="39">
        <f>D23*E23</f>
        <v>0</v>
      </c>
      <c r="H23" s="71"/>
    </row>
    <row r="24" spans="1:9" s="13" customFormat="1" ht="13.5" thickBot="1">
      <c r="A24" s="34">
        <v>3</v>
      </c>
      <c r="B24" s="66" t="s">
        <v>131</v>
      </c>
      <c r="C24" s="6">
        <v>50</v>
      </c>
      <c r="D24" s="6"/>
      <c r="E24" s="6">
        <v>290</v>
      </c>
      <c r="F24" s="35">
        <f>E24*D24</f>
        <v>0</v>
      </c>
      <c r="H24" s="71"/>
      <c r="I24" s="2"/>
    </row>
    <row r="25" spans="1:8" ht="13.5" thickBot="1">
      <c r="A25" s="38"/>
      <c r="B25" s="73" t="s">
        <v>62</v>
      </c>
      <c r="C25" s="21"/>
      <c r="D25" s="21"/>
      <c r="E25" s="21"/>
      <c r="F25" s="39"/>
      <c r="H25" s="71"/>
    </row>
    <row r="26" spans="1:8" ht="12.75">
      <c r="A26" s="30">
        <v>1</v>
      </c>
      <c r="B26" s="63" t="s">
        <v>149</v>
      </c>
      <c r="C26" s="7">
        <v>10</v>
      </c>
      <c r="D26" s="7"/>
      <c r="E26" s="7">
        <v>210</v>
      </c>
      <c r="F26" s="31">
        <f>E26*D26</f>
        <v>0</v>
      </c>
      <c r="H26" s="71"/>
    </row>
    <row r="27" spans="1:8" ht="12.75">
      <c r="A27" s="32">
        <v>2</v>
      </c>
      <c r="B27" s="58" t="s">
        <v>9</v>
      </c>
      <c r="C27" s="3">
        <v>30</v>
      </c>
      <c r="D27" s="3"/>
      <c r="E27" s="3">
        <v>220</v>
      </c>
      <c r="F27" s="33">
        <f>E27*D27</f>
        <v>0</v>
      </c>
      <c r="H27" s="71"/>
    </row>
    <row r="28" spans="1:8" ht="12.75">
      <c r="A28" s="32">
        <v>3</v>
      </c>
      <c r="B28" s="58" t="s">
        <v>155</v>
      </c>
      <c r="C28" s="3">
        <v>10</v>
      </c>
      <c r="D28" s="3"/>
      <c r="E28" s="3">
        <v>240</v>
      </c>
      <c r="F28" s="33">
        <f>E28*D28</f>
        <v>0</v>
      </c>
      <c r="H28" s="71"/>
    </row>
    <row r="29" spans="1:8" ht="13.5" thickBot="1">
      <c r="A29" s="34">
        <v>4</v>
      </c>
      <c r="B29" s="66" t="s">
        <v>56</v>
      </c>
      <c r="C29" s="6">
        <v>10</v>
      </c>
      <c r="D29" s="6"/>
      <c r="E29" s="6">
        <v>220</v>
      </c>
      <c r="F29" s="35">
        <f>E29*D29</f>
        <v>0</v>
      </c>
      <c r="H29" s="71"/>
    </row>
    <row r="30" spans="1:8" ht="13.5" thickBot="1">
      <c r="A30" s="46"/>
      <c r="B30" s="19" t="s">
        <v>10</v>
      </c>
      <c r="C30" s="14"/>
      <c r="D30" s="14"/>
      <c r="E30" s="14"/>
      <c r="F30" s="45"/>
      <c r="H30" s="71"/>
    </row>
    <row r="31" spans="1:8" ht="24" customHeight="1">
      <c r="A31" s="40">
        <v>1</v>
      </c>
      <c r="B31" s="65" t="s">
        <v>11</v>
      </c>
      <c r="C31" s="15">
        <v>75</v>
      </c>
      <c r="D31" s="12"/>
      <c r="E31" s="12">
        <v>350</v>
      </c>
      <c r="F31" s="41">
        <f aca="true" t="shared" si="2" ref="F31:F43">E31*D31</f>
        <v>0</v>
      </c>
      <c r="H31" s="71"/>
    </row>
    <row r="32" spans="1:8" ht="12.75">
      <c r="A32" s="32">
        <f>A31+1</f>
        <v>2</v>
      </c>
      <c r="B32" s="58" t="s">
        <v>12</v>
      </c>
      <c r="C32" s="3">
        <v>45</v>
      </c>
      <c r="D32" s="3"/>
      <c r="E32" s="3">
        <v>240</v>
      </c>
      <c r="F32" s="33">
        <f t="shared" si="2"/>
        <v>0</v>
      </c>
      <c r="H32" s="71"/>
    </row>
    <row r="33" spans="1:8" ht="12.75">
      <c r="A33" s="32">
        <f aca="true" t="shared" si="3" ref="A33:A43">A32+1</f>
        <v>3</v>
      </c>
      <c r="B33" s="58" t="s">
        <v>13</v>
      </c>
      <c r="C33" s="3">
        <v>75</v>
      </c>
      <c r="D33" s="3"/>
      <c r="E33" s="3">
        <v>240</v>
      </c>
      <c r="F33" s="33">
        <f t="shared" si="2"/>
        <v>0</v>
      </c>
      <c r="H33" s="71"/>
    </row>
    <row r="34" spans="1:8" ht="12.75">
      <c r="A34" s="32">
        <f t="shared" si="3"/>
        <v>4</v>
      </c>
      <c r="B34" s="58" t="s">
        <v>145</v>
      </c>
      <c r="C34" s="3">
        <v>45</v>
      </c>
      <c r="D34" s="3"/>
      <c r="E34" s="3">
        <v>240</v>
      </c>
      <c r="F34" s="33">
        <f t="shared" si="2"/>
        <v>0</v>
      </c>
      <c r="H34" s="71"/>
    </row>
    <row r="35" spans="1:8" ht="12.75">
      <c r="A35" s="32">
        <f t="shared" si="3"/>
        <v>5</v>
      </c>
      <c r="B35" s="58" t="s">
        <v>146</v>
      </c>
      <c r="C35" s="3">
        <v>45</v>
      </c>
      <c r="D35" s="3"/>
      <c r="E35" s="3">
        <v>240</v>
      </c>
      <c r="F35" s="33">
        <f t="shared" si="2"/>
        <v>0</v>
      </c>
      <c r="H35" s="71"/>
    </row>
    <row r="36" spans="1:8" ht="12.75">
      <c r="A36" s="32">
        <f t="shared" si="3"/>
        <v>6</v>
      </c>
      <c r="B36" s="58" t="s">
        <v>14</v>
      </c>
      <c r="C36" s="3">
        <v>45</v>
      </c>
      <c r="D36" s="3"/>
      <c r="E36" s="3">
        <v>240</v>
      </c>
      <c r="F36" s="33">
        <f t="shared" si="2"/>
        <v>0</v>
      </c>
      <c r="H36" s="71"/>
    </row>
    <row r="37" spans="1:8" ht="12.75">
      <c r="A37" s="32">
        <f t="shared" si="3"/>
        <v>7</v>
      </c>
      <c r="B37" s="68" t="s">
        <v>88</v>
      </c>
      <c r="C37" s="10">
        <v>45</v>
      </c>
      <c r="D37" s="10"/>
      <c r="E37" s="3">
        <v>240</v>
      </c>
      <c r="F37" s="33">
        <f t="shared" si="2"/>
        <v>0</v>
      </c>
      <c r="H37" s="71"/>
    </row>
    <row r="38" spans="1:8" ht="12.75">
      <c r="A38" s="32">
        <f t="shared" si="3"/>
        <v>8</v>
      </c>
      <c r="B38" s="68" t="s">
        <v>144</v>
      </c>
      <c r="C38" s="10">
        <v>45</v>
      </c>
      <c r="D38" s="10"/>
      <c r="E38" s="3">
        <v>240</v>
      </c>
      <c r="F38" s="33">
        <f t="shared" si="2"/>
        <v>0</v>
      </c>
      <c r="H38" s="71"/>
    </row>
    <row r="39" spans="1:8" ht="12.75">
      <c r="A39" s="32">
        <f t="shared" si="3"/>
        <v>9</v>
      </c>
      <c r="B39" s="68" t="s">
        <v>41</v>
      </c>
      <c r="C39" s="10">
        <v>45</v>
      </c>
      <c r="D39" s="10"/>
      <c r="E39" s="3">
        <v>240</v>
      </c>
      <c r="F39" s="33">
        <f t="shared" si="2"/>
        <v>0</v>
      </c>
      <c r="H39" s="71"/>
    </row>
    <row r="40" spans="1:8" ht="12.75">
      <c r="A40" s="32">
        <f t="shared" si="3"/>
        <v>10</v>
      </c>
      <c r="B40" s="68" t="s">
        <v>57</v>
      </c>
      <c r="C40" s="10">
        <v>45</v>
      </c>
      <c r="D40" s="10"/>
      <c r="E40" s="10">
        <v>280</v>
      </c>
      <c r="F40" s="33">
        <f t="shared" si="2"/>
        <v>0</v>
      </c>
      <c r="H40" s="71"/>
    </row>
    <row r="41" spans="1:8" ht="12.75">
      <c r="A41" s="32">
        <f t="shared" si="3"/>
        <v>11</v>
      </c>
      <c r="B41" s="68" t="s">
        <v>58</v>
      </c>
      <c r="C41" s="10">
        <v>45</v>
      </c>
      <c r="D41" s="10"/>
      <c r="E41" s="10">
        <v>240</v>
      </c>
      <c r="F41" s="33">
        <f t="shared" si="2"/>
        <v>0</v>
      </c>
      <c r="H41" s="71"/>
    </row>
    <row r="42" spans="1:8" ht="12.75">
      <c r="A42" s="32">
        <f t="shared" si="3"/>
        <v>12</v>
      </c>
      <c r="B42" s="68" t="s">
        <v>92</v>
      </c>
      <c r="C42" s="10">
        <v>45</v>
      </c>
      <c r="D42" s="10"/>
      <c r="E42" s="10">
        <v>230</v>
      </c>
      <c r="F42" s="33">
        <f t="shared" si="2"/>
        <v>0</v>
      </c>
      <c r="H42" s="71"/>
    </row>
    <row r="43" spans="1:8" ht="13.5" thickBot="1">
      <c r="A43" s="32">
        <f t="shared" si="3"/>
        <v>13</v>
      </c>
      <c r="B43" s="66" t="s">
        <v>91</v>
      </c>
      <c r="C43" s="6">
        <v>30</v>
      </c>
      <c r="D43" s="6"/>
      <c r="E43" s="6">
        <v>150</v>
      </c>
      <c r="F43" s="33">
        <f t="shared" si="2"/>
        <v>0</v>
      </c>
      <c r="H43" s="71"/>
    </row>
    <row r="44" spans="1:8" ht="15.75" customHeight="1" thickBot="1">
      <c r="A44" s="51"/>
      <c r="B44" s="57" t="s">
        <v>18</v>
      </c>
      <c r="C44" s="52"/>
      <c r="D44" s="52"/>
      <c r="E44" s="52"/>
      <c r="F44" s="53"/>
      <c r="H44" s="71"/>
    </row>
    <row r="45" spans="1:8" ht="13.5" thickBot="1">
      <c r="A45" s="36"/>
      <c r="B45" s="22" t="s">
        <v>82</v>
      </c>
      <c r="C45" s="11"/>
      <c r="D45" s="11"/>
      <c r="E45" s="11"/>
      <c r="F45" s="37"/>
      <c r="H45" s="71"/>
    </row>
    <row r="46" spans="1:8" ht="12.75">
      <c r="A46" s="40">
        <v>1</v>
      </c>
      <c r="B46" s="65" t="s">
        <v>55</v>
      </c>
      <c r="C46" s="15">
        <v>100</v>
      </c>
      <c r="D46" s="12"/>
      <c r="E46" s="12">
        <v>300</v>
      </c>
      <c r="F46" s="41">
        <f aca="true" t="shared" si="4" ref="F46:F93">E46*D46</f>
        <v>0</v>
      </c>
      <c r="H46" s="71"/>
    </row>
    <row r="47" spans="1:8" ht="12.75">
      <c r="A47" s="40">
        <v>2</v>
      </c>
      <c r="B47" s="65" t="s">
        <v>32</v>
      </c>
      <c r="C47" s="15">
        <v>100</v>
      </c>
      <c r="D47" s="12"/>
      <c r="E47" s="12">
        <v>300</v>
      </c>
      <c r="F47" s="41">
        <f t="shared" si="4"/>
        <v>0</v>
      </c>
      <c r="H47" s="71"/>
    </row>
    <row r="48" spans="1:8" ht="12.75">
      <c r="A48" s="32">
        <v>3</v>
      </c>
      <c r="B48" s="58" t="s">
        <v>76</v>
      </c>
      <c r="C48" s="3">
        <v>100</v>
      </c>
      <c r="D48" s="3"/>
      <c r="E48" s="3">
        <v>280</v>
      </c>
      <c r="F48" s="41">
        <f t="shared" si="4"/>
        <v>0</v>
      </c>
      <c r="H48" s="71"/>
    </row>
    <row r="49" spans="1:8" ht="12.75">
      <c r="A49" s="32">
        <v>4</v>
      </c>
      <c r="B49" s="58" t="s">
        <v>79</v>
      </c>
      <c r="C49" s="3">
        <v>100</v>
      </c>
      <c r="D49" s="3"/>
      <c r="E49" s="3">
        <v>230</v>
      </c>
      <c r="F49" s="41">
        <f t="shared" si="4"/>
        <v>0</v>
      </c>
      <c r="H49" s="71"/>
    </row>
    <row r="50" spans="1:8" ht="12.75">
      <c r="A50" s="32">
        <v>5</v>
      </c>
      <c r="B50" s="58" t="s">
        <v>19</v>
      </c>
      <c r="C50" s="3">
        <v>50</v>
      </c>
      <c r="D50" s="3"/>
      <c r="E50" s="3">
        <v>180</v>
      </c>
      <c r="F50" s="41">
        <f t="shared" si="4"/>
        <v>0</v>
      </c>
      <c r="H50" s="71"/>
    </row>
    <row r="51" spans="1:8" ht="12.75">
      <c r="A51" s="32">
        <v>6</v>
      </c>
      <c r="B51" s="58" t="s">
        <v>153</v>
      </c>
      <c r="C51" s="3">
        <v>50</v>
      </c>
      <c r="D51" s="3"/>
      <c r="E51" s="3">
        <v>170</v>
      </c>
      <c r="F51" s="41">
        <f t="shared" si="4"/>
        <v>0</v>
      </c>
      <c r="H51" s="71"/>
    </row>
    <row r="52" spans="1:8" ht="12.75">
      <c r="A52" s="32">
        <v>6</v>
      </c>
      <c r="B52" s="58" t="s">
        <v>153</v>
      </c>
      <c r="C52" s="10">
        <v>100</v>
      </c>
      <c r="D52" s="10"/>
      <c r="E52" s="10">
        <v>320</v>
      </c>
      <c r="F52" s="41">
        <f t="shared" si="4"/>
        <v>0</v>
      </c>
      <c r="H52" s="71"/>
    </row>
    <row r="53" spans="1:8" ht="13.5" thickBot="1">
      <c r="A53" s="34">
        <v>7</v>
      </c>
      <c r="B53" s="66" t="s">
        <v>189</v>
      </c>
      <c r="C53" s="6">
        <v>100</v>
      </c>
      <c r="D53" s="6"/>
      <c r="E53" s="6">
        <v>230</v>
      </c>
      <c r="F53" s="41">
        <f t="shared" si="4"/>
        <v>0</v>
      </c>
      <c r="H53" s="71"/>
    </row>
    <row r="54" spans="1:8" ht="13.5" thickBot="1">
      <c r="A54" s="93"/>
      <c r="B54" s="75" t="s">
        <v>84</v>
      </c>
      <c r="C54" s="83"/>
      <c r="D54" s="83"/>
      <c r="E54" s="83"/>
      <c r="F54" s="84">
        <f t="shared" si="4"/>
        <v>0</v>
      </c>
      <c r="H54" s="71"/>
    </row>
    <row r="55" spans="1:8" ht="12.75">
      <c r="A55" s="30">
        <v>1</v>
      </c>
      <c r="B55" s="63" t="s">
        <v>38</v>
      </c>
      <c r="C55" s="7">
        <v>100</v>
      </c>
      <c r="D55" s="7"/>
      <c r="E55" s="7">
        <v>650</v>
      </c>
      <c r="F55" s="31">
        <f t="shared" si="4"/>
        <v>0</v>
      </c>
      <c r="H55" s="71"/>
    </row>
    <row r="56" spans="1:8" ht="12.75">
      <c r="A56" s="32">
        <f>A55+1</f>
        <v>2</v>
      </c>
      <c r="B56" s="58" t="s">
        <v>38</v>
      </c>
      <c r="C56" s="3">
        <v>50</v>
      </c>
      <c r="D56" s="3"/>
      <c r="E56" s="3">
        <v>380</v>
      </c>
      <c r="F56" s="33">
        <f t="shared" si="4"/>
        <v>0</v>
      </c>
      <c r="H56" s="71"/>
    </row>
    <row r="57" spans="1:8" ht="12.75">
      <c r="A57" s="32">
        <f aca="true" t="shared" si="5" ref="A57:A63">A56+1</f>
        <v>3</v>
      </c>
      <c r="B57" s="94" t="s">
        <v>188</v>
      </c>
      <c r="C57" s="3">
        <v>50</v>
      </c>
      <c r="D57" s="3"/>
      <c r="E57" s="3">
        <v>180</v>
      </c>
      <c r="F57" s="33">
        <f t="shared" si="4"/>
        <v>0</v>
      </c>
      <c r="H57" s="71"/>
    </row>
    <row r="58" spans="1:8" ht="12.75">
      <c r="A58" s="32">
        <f t="shared" si="5"/>
        <v>4</v>
      </c>
      <c r="B58" s="58" t="s">
        <v>150</v>
      </c>
      <c r="C58" s="3">
        <v>50</v>
      </c>
      <c r="D58" s="3"/>
      <c r="E58" s="3">
        <v>300</v>
      </c>
      <c r="F58" s="33">
        <f t="shared" si="4"/>
        <v>0</v>
      </c>
      <c r="H58" s="71"/>
    </row>
    <row r="59" spans="1:8" ht="12.75">
      <c r="A59" s="32">
        <f t="shared" si="5"/>
        <v>5</v>
      </c>
      <c r="B59" s="58" t="s">
        <v>156</v>
      </c>
      <c r="C59" s="3">
        <v>100</v>
      </c>
      <c r="D59" s="3"/>
      <c r="E59" s="3">
        <v>230</v>
      </c>
      <c r="F59" s="33">
        <f t="shared" si="4"/>
        <v>0</v>
      </c>
      <c r="H59" s="71"/>
    </row>
    <row r="60" spans="1:8" ht="12.75">
      <c r="A60" s="32">
        <f t="shared" si="5"/>
        <v>6</v>
      </c>
      <c r="B60" s="58" t="s">
        <v>157</v>
      </c>
      <c r="C60" s="3">
        <v>50</v>
      </c>
      <c r="D60" s="3"/>
      <c r="E60" s="3">
        <v>170</v>
      </c>
      <c r="F60" s="33">
        <f t="shared" si="4"/>
        <v>0</v>
      </c>
      <c r="H60" s="71"/>
    </row>
    <row r="61" spans="1:8" ht="12.75">
      <c r="A61" s="32">
        <f t="shared" si="5"/>
        <v>7</v>
      </c>
      <c r="B61" s="58" t="s">
        <v>194</v>
      </c>
      <c r="C61" s="3">
        <v>100</v>
      </c>
      <c r="D61" s="3"/>
      <c r="E61" s="3">
        <v>240</v>
      </c>
      <c r="F61" s="33">
        <f t="shared" si="4"/>
        <v>0</v>
      </c>
      <c r="H61" s="71"/>
    </row>
    <row r="62" spans="1:8" ht="12.75">
      <c r="A62" s="32">
        <f t="shared" si="5"/>
        <v>8</v>
      </c>
      <c r="B62" s="58" t="s">
        <v>69</v>
      </c>
      <c r="C62" s="3">
        <v>50</v>
      </c>
      <c r="D62" s="3"/>
      <c r="E62" s="3">
        <v>200</v>
      </c>
      <c r="F62" s="33">
        <f t="shared" si="4"/>
        <v>0</v>
      </c>
      <c r="H62" s="71"/>
    </row>
    <row r="63" spans="1:8" ht="13.5" thickBot="1">
      <c r="A63" s="34">
        <f t="shared" si="5"/>
        <v>9</v>
      </c>
      <c r="B63" s="66" t="s">
        <v>158</v>
      </c>
      <c r="C63" s="6">
        <v>50</v>
      </c>
      <c r="D63" s="6"/>
      <c r="E63" s="6">
        <v>210</v>
      </c>
      <c r="F63" s="35">
        <f t="shared" si="4"/>
        <v>0</v>
      </c>
      <c r="H63" s="71"/>
    </row>
    <row r="64" spans="1:8" ht="13.5" thickBot="1">
      <c r="A64" s="46"/>
      <c r="B64" s="19" t="s">
        <v>83</v>
      </c>
      <c r="C64" s="14"/>
      <c r="D64" s="14"/>
      <c r="E64" s="14"/>
      <c r="F64" s="45"/>
      <c r="H64" s="71"/>
    </row>
    <row r="65" spans="1:8" ht="12.75">
      <c r="A65" s="38">
        <v>1</v>
      </c>
      <c r="B65" s="67" t="s">
        <v>31</v>
      </c>
      <c r="C65" s="21">
        <v>100</v>
      </c>
      <c r="D65" s="21"/>
      <c r="E65" s="21">
        <v>250</v>
      </c>
      <c r="F65" s="41">
        <f t="shared" si="4"/>
        <v>0</v>
      </c>
      <c r="H65" s="71"/>
    </row>
    <row r="66" spans="1:8" ht="12.75">
      <c r="A66" s="42">
        <v>2</v>
      </c>
      <c r="B66" s="68" t="s">
        <v>21</v>
      </c>
      <c r="C66" s="10">
        <v>100</v>
      </c>
      <c r="D66" s="10"/>
      <c r="E66" s="10">
        <v>250</v>
      </c>
      <c r="F66" s="33">
        <f t="shared" si="4"/>
        <v>0</v>
      </c>
      <c r="H66" s="71"/>
    </row>
    <row r="67" spans="1:8" ht="12.75">
      <c r="A67" s="42">
        <v>3</v>
      </c>
      <c r="B67" s="68" t="s">
        <v>65</v>
      </c>
      <c r="C67" s="10">
        <v>100</v>
      </c>
      <c r="D67" s="10"/>
      <c r="E67" s="10">
        <v>230</v>
      </c>
      <c r="F67" s="33">
        <f t="shared" si="4"/>
        <v>0</v>
      </c>
      <c r="H67" s="71"/>
    </row>
    <row r="68" spans="1:8" ht="12.75">
      <c r="A68" s="42">
        <v>4</v>
      </c>
      <c r="B68" s="68" t="s">
        <v>66</v>
      </c>
      <c r="C68" s="10">
        <v>100</v>
      </c>
      <c r="D68" s="10"/>
      <c r="E68" s="10">
        <v>230</v>
      </c>
      <c r="F68" s="33">
        <f t="shared" si="4"/>
        <v>0</v>
      </c>
      <c r="H68" s="71"/>
    </row>
    <row r="69" spans="1:8" ht="12.75">
      <c r="A69" s="42">
        <v>5</v>
      </c>
      <c r="B69" s="68" t="s">
        <v>77</v>
      </c>
      <c r="C69" s="10">
        <v>100</v>
      </c>
      <c r="D69" s="10"/>
      <c r="E69" s="10">
        <v>230</v>
      </c>
      <c r="F69" s="33">
        <f t="shared" si="4"/>
        <v>0</v>
      </c>
      <c r="H69" s="71"/>
    </row>
    <row r="70" spans="1:8" ht="12.75">
      <c r="A70" s="42">
        <v>6</v>
      </c>
      <c r="B70" s="68" t="s">
        <v>20</v>
      </c>
      <c r="C70" s="10">
        <v>50</v>
      </c>
      <c r="D70" s="10"/>
      <c r="E70" s="10">
        <v>190</v>
      </c>
      <c r="F70" s="33">
        <f t="shared" si="4"/>
        <v>0</v>
      </c>
      <c r="H70" s="71"/>
    </row>
    <row r="71" spans="1:8" ht="13.5" thickBot="1">
      <c r="A71" s="34">
        <v>7</v>
      </c>
      <c r="B71" s="66" t="s">
        <v>15</v>
      </c>
      <c r="C71" s="6">
        <v>50</v>
      </c>
      <c r="D71" s="6"/>
      <c r="E71" s="10">
        <v>190</v>
      </c>
      <c r="F71" s="35">
        <f t="shared" si="4"/>
        <v>0</v>
      </c>
      <c r="H71" s="71"/>
    </row>
    <row r="72" spans="1:8" ht="13.5" thickBot="1">
      <c r="A72" s="43"/>
      <c r="B72" s="23" t="s">
        <v>80</v>
      </c>
      <c r="C72" s="24"/>
      <c r="D72" s="24"/>
      <c r="E72" s="24"/>
      <c r="F72" s="44"/>
      <c r="H72" s="71"/>
    </row>
    <row r="73" spans="1:8" ht="12.75">
      <c r="A73" s="38">
        <v>1</v>
      </c>
      <c r="B73" s="67" t="s">
        <v>37</v>
      </c>
      <c r="C73" s="21">
        <v>100</v>
      </c>
      <c r="D73" s="21"/>
      <c r="E73" s="21">
        <v>280</v>
      </c>
      <c r="F73" s="41">
        <f t="shared" si="4"/>
        <v>0</v>
      </c>
      <c r="H73" s="71"/>
    </row>
    <row r="74" spans="1:8" ht="12.75">
      <c r="A74" s="42">
        <v>2</v>
      </c>
      <c r="B74" s="68" t="s">
        <v>78</v>
      </c>
      <c r="C74" s="10">
        <v>100</v>
      </c>
      <c r="D74" s="10"/>
      <c r="E74" s="10">
        <v>280</v>
      </c>
      <c r="F74" s="41">
        <f t="shared" si="4"/>
        <v>0</v>
      </c>
      <c r="H74" s="71"/>
    </row>
    <row r="75" spans="1:8" ht="12.75">
      <c r="A75" s="42">
        <v>3</v>
      </c>
      <c r="B75" s="68" t="s">
        <v>49</v>
      </c>
      <c r="C75" s="10">
        <v>100</v>
      </c>
      <c r="D75" s="10"/>
      <c r="E75" s="10">
        <v>230</v>
      </c>
      <c r="F75" s="41">
        <f t="shared" si="4"/>
        <v>0</v>
      </c>
      <c r="H75" s="71"/>
    </row>
    <row r="76" spans="1:8" ht="12.75">
      <c r="A76" s="42">
        <v>4</v>
      </c>
      <c r="B76" s="68" t="s">
        <v>67</v>
      </c>
      <c r="C76" s="10">
        <v>100</v>
      </c>
      <c r="D76" s="10"/>
      <c r="E76" s="10">
        <v>240</v>
      </c>
      <c r="F76" s="41">
        <f t="shared" si="4"/>
        <v>0</v>
      </c>
      <c r="H76" s="71"/>
    </row>
    <row r="77" spans="1:8" ht="13.5" thickBot="1">
      <c r="A77" s="34">
        <v>5</v>
      </c>
      <c r="B77" s="66" t="s">
        <v>68</v>
      </c>
      <c r="C77" s="6">
        <v>100</v>
      </c>
      <c r="D77" s="6"/>
      <c r="E77" s="6">
        <v>240</v>
      </c>
      <c r="F77" s="41">
        <f t="shared" si="4"/>
        <v>0</v>
      </c>
      <c r="H77" s="71"/>
    </row>
    <row r="78" spans="1:8" ht="13.5" thickBot="1">
      <c r="A78" s="43"/>
      <c r="B78" s="23" t="s">
        <v>81</v>
      </c>
      <c r="C78" s="24"/>
      <c r="D78" s="24"/>
      <c r="E78" s="24"/>
      <c r="F78" s="44"/>
      <c r="H78" s="71"/>
    </row>
    <row r="79" spans="1:8" ht="12.75">
      <c r="A79" s="40">
        <v>1</v>
      </c>
      <c r="B79" s="65" t="s">
        <v>16</v>
      </c>
      <c r="C79" s="12">
        <v>50</v>
      </c>
      <c r="D79" s="12"/>
      <c r="E79" s="27">
        <v>180</v>
      </c>
      <c r="F79" s="41">
        <f t="shared" si="4"/>
        <v>0</v>
      </c>
      <c r="H79" s="71"/>
    </row>
    <row r="80" spans="1:8" ht="12.75">
      <c r="A80" s="32">
        <v>2</v>
      </c>
      <c r="B80" s="58" t="s">
        <v>39</v>
      </c>
      <c r="C80" s="3">
        <v>20</v>
      </c>
      <c r="D80" s="3"/>
      <c r="E80" s="28">
        <v>190</v>
      </c>
      <c r="F80" s="33">
        <f t="shared" si="4"/>
        <v>0</v>
      </c>
      <c r="H80" s="71"/>
    </row>
    <row r="81" spans="1:8" ht="13.5" thickBot="1">
      <c r="A81" s="34">
        <v>3</v>
      </c>
      <c r="B81" s="66" t="s">
        <v>40</v>
      </c>
      <c r="C81" s="6">
        <v>30</v>
      </c>
      <c r="D81" s="6"/>
      <c r="E81" s="29">
        <v>190</v>
      </c>
      <c r="F81" s="35">
        <f t="shared" si="4"/>
        <v>0</v>
      </c>
      <c r="H81" s="71"/>
    </row>
    <row r="82" spans="1:8" ht="13.5" thickBot="1">
      <c r="A82" s="36"/>
      <c r="B82" s="19" t="s">
        <v>70</v>
      </c>
      <c r="C82" s="11"/>
      <c r="D82" s="11"/>
      <c r="E82" s="14"/>
      <c r="F82" s="45"/>
      <c r="H82" s="71"/>
    </row>
    <row r="83" spans="1:8" ht="12.75">
      <c r="A83" s="48">
        <v>1</v>
      </c>
      <c r="B83" s="63" t="s">
        <v>71</v>
      </c>
      <c r="C83" s="7">
        <v>100</v>
      </c>
      <c r="D83" s="7"/>
      <c r="E83" s="91">
        <v>350</v>
      </c>
      <c r="F83" s="31">
        <f t="shared" si="4"/>
        <v>0</v>
      </c>
      <c r="H83" s="71"/>
    </row>
    <row r="84" spans="1:8" ht="12.75">
      <c r="A84" s="17">
        <v>2</v>
      </c>
      <c r="B84" s="58" t="s">
        <v>72</v>
      </c>
      <c r="C84" s="3">
        <v>100</v>
      </c>
      <c r="D84" s="3"/>
      <c r="E84" s="27">
        <v>350</v>
      </c>
      <c r="F84" s="33">
        <f t="shared" si="4"/>
        <v>0</v>
      </c>
      <c r="H84" s="71"/>
    </row>
    <row r="85" spans="1:8" ht="12.75">
      <c r="A85" s="17">
        <v>3</v>
      </c>
      <c r="B85" s="58" t="s">
        <v>74</v>
      </c>
      <c r="C85" s="3">
        <v>100</v>
      </c>
      <c r="D85" s="3"/>
      <c r="E85" s="27">
        <v>350</v>
      </c>
      <c r="F85" s="33">
        <f t="shared" si="4"/>
        <v>0</v>
      </c>
      <c r="H85" s="71"/>
    </row>
    <row r="86" spans="1:8" ht="13.5" thickBot="1">
      <c r="A86" s="18">
        <v>4</v>
      </c>
      <c r="B86" s="66" t="s">
        <v>73</v>
      </c>
      <c r="C86" s="6">
        <v>100</v>
      </c>
      <c r="D86" s="6"/>
      <c r="E86" s="92">
        <v>350</v>
      </c>
      <c r="F86" s="35">
        <f t="shared" si="4"/>
        <v>0</v>
      </c>
      <c r="H86" s="71"/>
    </row>
    <row r="87" spans="1:8" ht="15.75" thickBot="1">
      <c r="A87" s="46"/>
      <c r="B87" s="20" t="s">
        <v>59</v>
      </c>
      <c r="C87" s="14"/>
      <c r="D87" s="14"/>
      <c r="E87" s="14"/>
      <c r="F87" s="45"/>
      <c r="H87" s="71"/>
    </row>
    <row r="88" spans="1:8" ht="12.75">
      <c r="A88" s="40">
        <v>1</v>
      </c>
      <c r="B88" s="59" t="s">
        <v>60</v>
      </c>
      <c r="C88" s="12">
        <v>100</v>
      </c>
      <c r="D88" s="12"/>
      <c r="E88" s="12">
        <v>300</v>
      </c>
      <c r="F88" s="31">
        <f t="shared" si="4"/>
        <v>0</v>
      </c>
      <c r="H88" s="71"/>
    </row>
    <row r="89" spans="1:8" ht="12.75">
      <c r="A89" s="32">
        <f>A88+1</f>
        <v>2</v>
      </c>
      <c r="B89" s="61" t="s">
        <v>109</v>
      </c>
      <c r="C89" s="3">
        <v>100</v>
      </c>
      <c r="D89" s="3"/>
      <c r="E89" s="12">
        <v>300</v>
      </c>
      <c r="F89" s="33">
        <f t="shared" si="4"/>
        <v>0</v>
      </c>
      <c r="H89" s="71"/>
    </row>
    <row r="90" spans="1:8" ht="12.75">
      <c r="A90" s="32">
        <f>A89+1</f>
        <v>3</v>
      </c>
      <c r="B90" s="60" t="s">
        <v>110</v>
      </c>
      <c r="C90" s="10">
        <v>100</v>
      </c>
      <c r="D90" s="10"/>
      <c r="E90" s="12">
        <v>300</v>
      </c>
      <c r="F90" s="33">
        <f t="shared" si="4"/>
        <v>0</v>
      </c>
      <c r="H90" s="71"/>
    </row>
    <row r="91" spans="1:8" ht="12.75">
      <c r="A91" s="32">
        <f>A90+1</f>
        <v>4</v>
      </c>
      <c r="B91" s="60" t="s">
        <v>89</v>
      </c>
      <c r="C91" s="10">
        <v>100</v>
      </c>
      <c r="D91" s="10"/>
      <c r="E91" s="3">
        <v>300</v>
      </c>
      <c r="F91" s="33">
        <f t="shared" si="4"/>
        <v>0</v>
      </c>
      <c r="H91" s="71"/>
    </row>
    <row r="92" spans="1:8" ht="12.75">
      <c r="A92" s="32">
        <v>5</v>
      </c>
      <c r="B92" s="60" t="s">
        <v>184</v>
      </c>
      <c r="C92" s="10">
        <v>100</v>
      </c>
      <c r="D92" s="10"/>
      <c r="E92" s="10">
        <v>280</v>
      </c>
      <c r="F92" s="47">
        <f t="shared" si="4"/>
        <v>0</v>
      </c>
      <c r="H92" s="71"/>
    </row>
    <row r="93" spans="1:8" ht="13.5" thickBot="1">
      <c r="A93" s="32">
        <v>6</v>
      </c>
      <c r="B93" s="60" t="s">
        <v>61</v>
      </c>
      <c r="C93" s="10">
        <v>100</v>
      </c>
      <c r="D93" s="10"/>
      <c r="E93" s="10">
        <v>300</v>
      </c>
      <c r="F93" s="47">
        <f t="shared" si="4"/>
        <v>0</v>
      </c>
      <c r="H93" s="71"/>
    </row>
    <row r="94" spans="1:8" ht="13.5" thickBot="1">
      <c r="A94" s="36"/>
      <c r="B94" s="22" t="s">
        <v>96</v>
      </c>
      <c r="C94" s="11"/>
      <c r="D94" s="11"/>
      <c r="E94" s="11"/>
      <c r="F94" s="37"/>
      <c r="H94" s="71"/>
    </row>
    <row r="95" spans="1:8" ht="13.5" customHeight="1">
      <c r="A95" s="40">
        <v>1</v>
      </c>
      <c r="B95" s="59" t="s">
        <v>97</v>
      </c>
      <c r="C95" s="12">
        <v>60</v>
      </c>
      <c r="D95" s="12"/>
      <c r="E95" s="12">
        <v>450</v>
      </c>
      <c r="F95" s="41">
        <f>E95*D95</f>
        <v>0</v>
      </c>
      <c r="H95" s="71"/>
    </row>
    <row r="96" spans="1:8" ht="12.75">
      <c r="A96" s="32">
        <f>A95+1</f>
        <v>2</v>
      </c>
      <c r="B96" s="61" t="s">
        <v>98</v>
      </c>
      <c r="C96" s="3">
        <v>60</v>
      </c>
      <c r="D96" s="3"/>
      <c r="E96" s="12">
        <v>450</v>
      </c>
      <c r="F96" s="33">
        <f aca="true" t="shared" si="6" ref="F96:F106">E96*D96</f>
        <v>0</v>
      </c>
      <c r="H96" s="71"/>
    </row>
    <row r="97" spans="1:8" ht="12.75">
      <c r="A97" s="32">
        <f aca="true" t="shared" si="7" ref="A97:A106">A96+1</f>
        <v>3</v>
      </c>
      <c r="B97" s="61" t="s">
        <v>99</v>
      </c>
      <c r="C97" s="3">
        <v>60</v>
      </c>
      <c r="D97" s="3"/>
      <c r="E97" s="12">
        <v>550</v>
      </c>
      <c r="F97" s="33">
        <f t="shared" si="6"/>
        <v>0</v>
      </c>
      <c r="H97" s="71"/>
    </row>
    <row r="98" spans="1:8" ht="12.75">
      <c r="A98" s="32">
        <f t="shared" si="7"/>
        <v>4</v>
      </c>
      <c r="B98" s="61" t="s">
        <v>101</v>
      </c>
      <c r="C98" s="3">
        <v>60</v>
      </c>
      <c r="D98" s="3"/>
      <c r="E98" s="12">
        <v>450</v>
      </c>
      <c r="F98" s="33">
        <f t="shared" si="6"/>
        <v>0</v>
      </c>
      <c r="H98" s="71"/>
    </row>
    <row r="99" spans="1:8" ht="12.75">
      <c r="A99" s="32">
        <f t="shared" si="7"/>
        <v>5</v>
      </c>
      <c r="B99" s="61" t="s">
        <v>102</v>
      </c>
      <c r="C99" s="3">
        <v>60</v>
      </c>
      <c r="D99" s="3"/>
      <c r="E99" s="12">
        <v>450</v>
      </c>
      <c r="F99" s="33">
        <f t="shared" si="6"/>
        <v>0</v>
      </c>
      <c r="H99" s="71"/>
    </row>
    <row r="100" spans="1:8" ht="12.75">
      <c r="A100" s="32">
        <f t="shared" si="7"/>
        <v>6</v>
      </c>
      <c r="B100" s="61" t="s">
        <v>107</v>
      </c>
      <c r="C100" s="3">
        <v>60</v>
      </c>
      <c r="D100" s="3"/>
      <c r="E100" s="12">
        <v>450</v>
      </c>
      <c r="F100" s="33">
        <f t="shared" si="6"/>
        <v>0</v>
      </c>
      <c r="H100" s="71"/>
    </row>
    <row r="101" spans="1:8" ht="12.75">
      <c r="A101" s="32">
        <f t="shared" si="7"/>
        <v>7</v>
      </c>
      <c r="B101" s="61" t="s">
        <v>108</v>
      </c>
      <c r="C101" s="3">
        <v>60</v>
      </c>
      <c r="D101" s="3"/>
      <c r="E101" s="12">
        <v>450</v>
      </c>
      <c r="F101" s="33">
        <f t="shared" si="6"/>
        <v>0</v>
      </c>
      <c r="H101" s="71"/>
    </row>
    <row r="102" spans="1:8" ht="12.75">
      <c r="A102" s="32">
        <f t="shared" si="7"/>
        <v>8</v>
      </c>
      <c r="B102" s="61" t="s">
        <v>100</v>
      </c>
      <c r="C102" s="3">
        <v>60</v>
      </c>
      <c r="D102" s="3"/>
      <c r="E102" s="3">
        <v>450</v>
      </c>
      <c r="F102" s="33">
        <f t="shared" si="6"/>
        <v>0</v>
      </c>
      <c r="H102" s="71"/>
    </row>
    <row r="103" spans="1:8" ht="12.75">
      <c r="A103" s="32">
        <f t="shared" si="7"/>
        <v>9</v>
      </c>
      <c r="B103" s="61" t="s">
        <v>103</v>
      </c>
      <c r="C103" s="3">
        <v>60</v>
      </c>
      <c r="D103" s="3"/>
      <c r="E103" s="3">
        <v>400</v>
      </c>
      <c r="F103" s="33">
        <f t="shared" si="6"/>
        <v>0</v>
      </c>
      <c r="H103" s="71"/>
    </row>
    <row r="104" spans="1:8" ht="12.75">
      <c r="A104" s="32">
        <f t="shared" si="7"/>
        <v>10</v>
      </c>
      <c r="B104" s="61" t="s">
        <v>106</v>
      </c>
      <c r="C104" s="3">
        <v>60</v>
      </c>
      <c r="D104" s="3"/>
      <c r="E104" s="3">
        <v>400</v>
      </c>
      <c r="F104" s="33">
        <f t="shared" si="6"/>
        <v>0</v>
      </c>
      <c r="H104" s="71"/>
    </row>
    <row r="105" spans="1:8" ht="12.75">
      <c r="A105" s="32">
        <f t="shared" si="7"/>
        <v>11</v>
      </c>
      <c r="B105" s="61" t="s">
        <v>104</v>
      </c>
      <c r="C105" s="3">
        <v>60</v>
      </c>
      <c r="D105" s="3"/>
      <c r="E105" s="3">
        <v>400</v>
      </c>
      <c r="F105" s="33">
        <f t="shared" si="6"/>
        <v>0</v>
      </c>
      <c r="H105" s="71"/>
    </row>
    <row r="106" spans="1:8" ht="13.5" thickBot="1">
      <c r="A106" s="32">
        <f t="shared" si="7"/>
        <v>12</v>
      </c>
      <c r="B106" s="62" t="s">
        <v>105</v>
      </c>
      <c r="C106" s="6">
        <v>60</v>
      </c>
      <c r="D106" s="6"/>
      <c r="E106" s="6">
        <v>400</v>
      </c>
      <c r="F106" s="35">
        <f t="shared" si="6"/>
        <v>0</v>
      </c>
      <c r="H106" s="71"/>
    </row>
    <row r="107" spans="1:8" ht="18.75" customHeight="1" thickBot="1">
      <c r="A107" s="74"/>
      <c r="B107" s="75" t="s">
        <v>123</v>
      </c>
      <c r="C107" s="76"/>
      <c r="D107" s="76"/>
      <c r="E107" s="76"/>
      <c r="F107" s="77"/>
      <c r="H107" s="71"/>
    </row>
    <row r="108" spans="1:8" ht="12.75">
      <c r="A108" s="48">
        <f>A107+1</f>
        <v>1</v>
      </c>
      <c r="B108" s="64" t="s">
        <v>34</v>
      </c>
      <c r="C108" s="49">
        <v>50</v>
      </c>
      <c r="D108" s="7"/>
      <c r="E108" s="7">
        <v>180</v>
      </c>
      <c r="F108" s="31">
        <f>E108*D108</f>
        <v>0</v>
      </c>
      <c r="H108" s="71"/>
    </row>
    <row r="109" spans="1:8" ht="12.75">
      <c r="A109" s="17">
        <f aca="true" t="shared" si="8" ref="A109:A118">A108+1</f>
        <v>2</v>
      </c>
      <c r="B109" s="61" t="s">
        <v>64</v>
      </c>
      <c r="C109" s="5">
        <v>50</v>
      </c>
      <c r="D109" s="3"/>
      <c r="E109" s="3">
        <v>180</v>
      </c>
      <c r="F109" s="33">
        <f aca="true" t="shared" si="9" ref="F109:F118">E109*D109</f>
        <v>0</v>
      </c>
      <c r="H109" s="71"/>
    </row>
    <row r="110" spans="1:8" ht="12.75">
      <c r="A110" s="17">
        <f t="shared" si="8"/>
        <v>3</v>
      </c>
      <c r="B110" s="61" t="s">
        <v>125</v>
      </c>
      <c r="C110" s="5">
        <v>50</v>
      </c>
      <c r="D110" s="3"/>
      <c r="E110" s="3">
        <v>180</v>
      </c>
      <c r="F110" s="33">
        <f t="shared" si="9"/>
        <v>0</v>
      </c>
      <c r="H110" s="71"/>
    </row>
    <row r="111" spans="1:8" ht="12.75">
      <c r="A111" s="17">
        <f t="shared" si="8"/>
        <v>4</v>
      </c>
      <c r="B111" s="61" t="s">
        <v>126</v>
      </c>
      <c r="C111" s="5">
        <v>50</v>
      </c>
      <c r="D111" s="3"/>
      <c r="E111" s="3">
        <v>180</v>
      </c>
      <c r="F111" s="33">
        <f t="shared" si="9"/>
        <v>0</v>
      </c>
      <c r="H111" s="71"/>
    </row>
    <row r="112" spans="1:8" ht="12.75">
      <c r="A112" s="17">
        <f t="shared" si="8"/>
        <v>5</v>
      </c>
      <c r="B112" s="61" t="s">
        <v>127</v>
      </c>
      <c r="C112" s="5">
        <v>50</v>
      </c>
      <c r="D112" s="3"/>
      <c r="E112" s="3">
        <v>180</v>
      </c>
      <c r="F112" s="33">
        <f t="shared" si="9"/>
        <v>0</v>
      </c>
      <c r="H112" s="71"/>
    </row>
    <row r="113" spans="1:8" ht="12.75">
      <c r="A113" s="17">
        <f>A112+1</f>
        <v>6</v>
      </c>
      <c r="B113" s="61" t="s">
        <v>190</v>
      </c>
      <c r="C113" s="5">
        <v>70</v>
      </c>
      <c r="D113" s="3"/>
      <c r="E113" s="3">
        <v>250</v>
      </c>
      <c r="F113" s="33">
        <f t="shared" si="9"/>
        <v>0</v>
      </c>
      <c r="H113" s="71"/>
    </row>
    <row r="114" spans="1:8" ht="27" customHeight="1">
      <c r="A114" s="17">
        <f t="shared" si="8"/>
        <v>7</v>
      </c>
      <c r="B114" s="61" t="s">
        <v>191</v>
      </c>
      <c r="C114" s="5">
        <v>50</v>
      </c>
      <c r="D114" s="3"/>
      <c r="E114" s="3">
        <v>250</v>
      </c>
      <c r="F114" s="33">
        <f t="shared" si="9"/>
        <v>0</v>
      </c>
      <c r="H114" s="71"/>
    </row>
    <row r="115" spans="1:8" ht="24" customHeight="1">
      <c r="A115" s="17">
        <f t="shared" si="8"/>
        <v>8</v>
      </c>
      <c r="B115" s="61" t="s">
        <v>192</v>
      </c>
      <c r="C115" s="5">
        <v>50</v>
      </c>
      <c r="D115" s="3"/>
      <c r="E115" s="3">
        <v>300</v>
      </c>
      <c r="F115" s="33">
        <f t="shared" si="9"/>
        <v>0</v>
      </c>
      <c r="H115" s="71"/>
    </row>
    <row r="116" spans="1:8" ht="12.75">
      <c r="A116" s="17">
        <f t="shared" si="8"/>
        <v>9</v>
      </c>
      <c r="B116" s="61" t="s">
        <v>128</v>
      </c>
      <c r="C116" s="5">
        <v>40</v>
      </c>
      <c r="D116" s="3"/>
      <c r="E116" s="3">
        <v>180</v>
      </c>
      <c r="F116" s="33">
        <f t="shared" si="9"/>
        <v>0</v>
      </c>
      <c r="H116" s="71"/>
    </row>
    <row r="117" spans="1:8" ht="12.75">
      <c r="A117" s="17">
        <f t="shared" si="8"/>
        <v>10</v>
      </c>
      <c r="B117" s="61" t="s">
        <v>187</v>
      </c>
      <c r="C117" s="5">
        <v>50</v>
      </c>
      <c r="D117" s="3"/>
      <c r="E117" s="3">
        <v>180</v>
      </c>
      <c r="F117" s="33">
        <f t="shared" si="9"/>
        <v>0</v>
      </c>
      <c r="H117" s="71"/>
    </row>
    <row r="118" spans="1:8" ht="12.75">
      <c r="A118" s="17">
        <f t="shared" si="8"/>
        <v>11</v>
      </c>
      <c r="B118" s="61" t="s">
        <v>193</v>
      </c>
      <c r="C118" s="5">
        <v>50</v>
      </c>
      <c r="D118" s="3"/>
      <c r="E118" s="3">
        <v>180</v>
      </c>
      <c r="F118" s="33">
        <f t="shared" si="9"/>
        <v>0</v>
      </c>
      <c r="H118" s="71"/>
    </row>
    <row r="119" spans="1:8" ht="12.75" customHeight="1" thickBot="1">
      <c r="A119" s="18">
        <v>11</v>
      </c>
      <c r="B119" s="62" t="s">
        <v>85</v>
      </c>
      <c r="C119" s="80">
        <v>50</v>
      </c>
      <c r="D119" s="6"/>
      <c r="E119" s="6">
        <v>180</v>
      </c>
      <c r="F119" s="35">
        <f>E119*D119</f>
        <v>0</v>
      </c>
      <c r="H119" s="71"/>
    </row>
    <row r="120" spans="1:8" ht="13.5" thickBot="1">
      <c r="A120" s="78"/>
      <c r="B120" s="19" t="s">
        <v>124</v>
      </c>
      <c r="C120" s="79"/>
      <c r="D120" s="14"/>
      <c r="E120" s="14"/>
      <c r="F120" s="45"/>
      <c r="H120" s="71"/>
    </row>
    <row r="121" spans="1:8" ht="12.75">
      <c r="A121" s="48">
        <v>1</v>
      </c>
      <c r="B121" s="63" t="s">
        <v>129</v>
      </c>
      <c r="C121" s="49">
        <v>50</v>
      </c>
      <c r="D121" s="7"/>
      <c r="E121" s="7">
        <v>300</v>
      </c>
      <c r="F121" s="33">
        <f>E121*D121</f>
        <v>0</v>
      </c>
      <c r="H121" s="71"/>
    </row>
    <row r="122" spans="1:8" ht="12.75">
      <c r="A122" s="17">
        <f>A121+1</f>
        <v>2</v>
      </c>
      <c r="B122" s="58" t="s">
        <v>111</v>
      </c>
      <c r="C122" s="5">
        <v>50</v>
      </c>
      <c r="D122" s="5"/>
      <c r="E122" s="5">
        <v>220</v>
      </c>
      <c r="F122" s="33">
        <f>E122*D122</f>
        <v>0</v>
      </c>
      <c r="H122" s="71"/>
    </row>
    <row r="123" spans="1:8" ht="12.75">
      <c r="A123" s="17">
        <f aca="true" t="shared" si="10" ref="A123:A138">A122+1</f>
        <v>3</v>
      </c>
      <c r="B123" s="58" t="s">
        <v>186</v>
      </c>
      <c r="C123" s="5">
        <v>50</v>
      </c>
      <c r="D123" s="3"/>
      <c r="E123" s="3">
        <v>230</v>
      </c>
      <c r="F123" s="33">
        <f aca="true" t="shared" si="11" ref="F123:F138">E123*D123</f>
        <v>0</v>
      </c>
      <c r="H123" s="71"/>
    </row>
    <row r="124" spans="1:8" ht="12.75">
      <c r="A124" s="17">
        <f t="shared" si="10"/>
        <v>4</v>
      </c>
      <c r="B124" s="58" t="s">
        <v>134</v>
      </c>
      <c r="C124" s="5">
        <v>50</v>
      </c>
      <c r="D124" s="3"/>
      <c r="E124" s="3">
        <v>220</v>
      </c>
      <c r="F124" s="33">
        <f t="shared" si="11"/>
        <v>0</v>
      </c>
      <c r="H124" s="71"/>
    </row>
    <row r="125" spans="1:8" ht="12.75" customHeight="1">
      <c r="A125" s="17">
        <f t="shared" si="10"/>
        <v>5</v>
      </c>
      <c r="B125" s="61" t="s">
        <v>35</v>
      </c>
      <c r="C125" s="5">
        <v>50</v>
      </c>
      <c r="D125" s="3"/>
      <c r="E125" s="3">
        <v>180</v>
      </c>
      <c r="F125" s="33">
        <f t="shared" si="11"/>
        <v>0</v>
      </c>
      <c r="H125" s="71"/>
    </row>
    <row r="126" spans="1:8" ht="14.25" customHeight="1">
      <c r="A126" s="17">
        <f t="shared" si="10"/>
        <v>6</v>
      </c>
      <c r="B126" s="61" t="s">
        <v>93</v>
      </c>
      <c r="C126" s="5">
        <v>50</v>
      </c>
      <c r="D126" s="3"/>
      <c r="E126" s="3">
        <v>270</v>
      </c>
      <c r="F126" s="33">
        <f t="shared" si="11"/>
        <v>0</v>
      </c>
      <c r="H126" s="71"/>
    </row>
    <row r="127" spans="1:8" ht="14.25" customHeight="1">
      <c r="A127" s="17">
        <f t="shared" si="10"/>
        <v>7</v>
      </c>
      <c r="B127" s="60" t="s">
        <v>136</v>
      </c>
      <c r="C127" s="50">
        <v>35</v>
      </c>
      <c r="D127" s="10"/>
      <c r="E127" s="10">
        <v>150</v>
      </c>
      <c r="F127" s="33">
        <f t="shared" si="11"/>
        <v>0</v>
      </c>
      <c r="H127" s="71"/>
    </row>
    <row r="128" spans="1:8" ht="14.25" customHeight="1">
      <c r="A128" s="17">
        <f t="shared" si="10"/>
        <v>8</v>
      </c>
      <c r="B128" s="61" t="s">
        <v>122</v>
      </c>
      <c r="C128" s="5">
        <v>40</v>
      </c>
      <c r="D128" s="3"/>
      <c r="E128" s="3">
        <v>180</v>
      </c>
      <c r="F128" s="33">
        <f t="shared" si="11"/>
        <v>0</v>
      </c>
      <c r="H128" s="71"/>
    </row>
    <row r="129" spans="1:8" ht="14.25" customHeight="1">
      <c r="A129" s="17">
        <f t="shared" si="10"/>
        <v>9</v>
      </c>
      <c r="B129" s="61" t="s">
        <v>185</v>
      </c>
      <c r="C129" s="5">
        <v>40</v>
      </c>
      <c r="D129" s="3"/>
      <c r="E129" s="3">
        <v>180</v>
      </c>
      <c r="F129" s="33">
        <f t="shared" si="11"/>
        <v>0</v>
      </c>
      <c r="H129" s="71"/>
    </row>
    <row r="130" spans="1:8" ht="13.5" customHeight="1">
      <c r="A130" s="17">
        <f t="shared" si="10"/>
        <v>10</v>
      </c>
      <c r="B130" s="61" t="s">
        <v>121</v>
      </c>
      <c r="C130" s="5">
        <v>50</v>
      </c>
      <c r="D130" s="3"/>
      <c r="E130" s="3">
        <v>180</v>
      </c>
      <c r="F130" s="33">
        <f t="shared" si="11"/>
        <v>0</v>
      </c>
      <c r="H130" s="71"/>
    </row>
    <row r="131" spans="1:8" ht="13.5" customHeight="1">
      <c r="A131" s="17">
        <f t="shared" si="10"/>
        <v>11</v>
      </c>
      <c r="B131" s="60" t="s">
        <v>159</v>
      </c>
      <c r="C131" s="5">
        <v>50</v>
      </c>
      <c r="D131" s="10"/>
      <c r="E131" s="10">
        <v>220</v>
      </c>
      <c r="F131" s="33">
        <f t="shared" si="11"/>
        <v>0</v>
      </c>
      <c r="H131" s="71"/>
    </row>
    <row r="132" spans="1:8" ht="12.75" customHeight="1">
      <c r="A132" s="17">
        <f t="shared" si="10"/>
        <v>12</v>
      </c>
      <c r="B132" s="60" t="s">
        <v>130</v>
      </c>
      <c r="C132" s="5">
        <v>50</v>
      </c>
      <c r="D132" s="10"/>
      <c r="E132" s="10">
        <v>130</v>
      </c>
      <c r="F132" s="33">
        <f t="shared" si="11"/>
        <v>0</v>
      </c>
      <c r="H132" s="71"/>
    </row>
    <row r="133" spans="1:8" ht="12.75" customHeight="1">
      <c r="A133" s="17">
        <f t="shared" si="10"/>
        <v>13</v>
      </c>
      <c r="B133" s="60" t="s">
        <v>140</v>
      </c>
      <c r="C133" s="5">
        <v>50</v>
      </c>
      <c r="D133" s="10"/>
      <c r="E133" s="10">
        <v>140</v>
      </c>
      <c r="F133" s="33">
        <f t="shared" si="11"/>
        <v>0</v>
      </c>
      <c r="H133" s="71"/>
    </row>
    <row r="134" spans="1:8" ht="12.75" customHeight="1">
      <c r="A134" s="17">
        <f t="shared" si="10"/>
        <v>14</v>
      </c>
      <c r="B134" s="60" t="s">
        <v>137</v>
      </c>
      <c r="C134" s="5">
        <v>40</v>
      </c>
      <c r="D134" s="10"/>
      <c r="E134" s="10">
        <v>120</v>
      </c>
      <c r="F134" s="33">
        <f t="shared" si="11"/>
        <v>0</v>
      </c>
      <c r="H134" s="71"/>
    </row>
    <row r="135" spans="1:8" ht="12.75" customHeight="1">
      <c r="A135" s="17">
        <f t="shared" si="10"/>
        <v>15</v>
      </c>
      <c r="B135" s="60" t="s">
        <v>138</v>
      </c>
      <c r="C135" s="5">
        <v>30</v>
      </c>
      <c r="D135" s="10"/>
      <c r="E135" s="10">
        <v>140</v>
      </c>
      <c r="F135" s="33">
        <f t="shared" si="11"/>
        <v>0</v>
      </c>
      <c r="H135" s="71"/>
    </row>
    <row r="136" spans="1:8" ht="12.75">
      <c r="A136" s="17">
        <f t="shared" si="10"/>
        <v>16</v>
      </c>
      <c r="B136" s="60" t="s">
        <v>36</v>
      </c>
      <c r="C136" s="5">
        <v>35</v>
      </c>
      <c r="D136" s="10"/>
      <c r="E136" s="10">
        <v>120</v>
      </c>
      <c r="F136" s="33">
        <f t="shared" si="11"/>
        <v>0</v>
      </c>
      <c r="H136" s="71"/>
    </row>
    <row r="137" spans="1:8" ht="12.75">
      <c r="A137" s="17">
        <f t="shared" si="10"/>
        <v>17</v>
      </c>
      <c r="B137" s="60" t="s">
        <v>133</v>
      </c>
      <c r="C137" s="5">
        <v>35</v>
      </c>
      <c r="D137" s="10"/>
      <c r="E137" s="10">
        <v>110</v>
      </c>
      <c r="F137" s="33">
        <f t="shared" si="11"/>
        <v>0</v>
      </c>
      <c r="H137" s="71"/>
    </row>
    <row r="138" spans="1:8" ht="13.5" thickBot="1">
      <c r="A138" s="17">
        <f t="shared" si="10"/>
        <v>18</v>
      </c>
      <c r="B138" s="60" t="s">
        <v>143</v>
      </c>
      <c r="C138" s="5">
        <v>30</v>
      </c>
      <c r="D138" s="10"/>
      <c r="E138" s="10">
        <v>240</v>
      </c>
      <c r="F138" s="33">
        <f t="shared" si="11"/>
        <v>0</v>
      </c>
      <c r="H138" s="71"/>
    </row>
    <row r="139" spans="1:8" ht="13.5" thickBot="1">
      <c r="A139" s="81"/>
      <c r="B139" s="75" t="s">
        <v>95</v>
      </c>
      <c r="C139" s="82"/>
      <c r="D139" s="83"/>
      <c r="E139" s="83"/>
      <c r="F139" s="84"/>
      <c r="H139" s="71"/>
    </row>
    <row r="140" spans="1:8" ht="12.75">
      <c r="A140" s="48">
        <v>1</v>
      </c>
      <c r="B140" s="64" t="s">
        <v>139</v>
      </c>
      <c r="C140" s="49">
        <v>40</v>
      </c>
      <c r="D140" s="7"/>
      <c r="E140" s="7">
        <v>120</v>
      </c>
      <c r="F140" s="31">
        <f aca="true" t="shared" si="12" ref="F140:F194">E140*D140</f>
        <v>0</v>
      </c>
      <c r="G140" s="72"/>
      <c r="H140" s="71"/>
    </row>
    <row r="141" spans="1:8" ht="12.75">
      <c r="A141" s="17">
        <f aca="true" t="shared" si="13" ref="A141:A194">A140+1</f>
        <v>2</v>
      </c>
      <c r="B141" s="61" t="s">
        <v>46</v>
      </c>
      <c r="C141" s="5">
        <v>30</v>
      </c>
      <c r="D141" s="3"/>
      <c r="E141" s="3">
        <v>130</v>
      </c>
      <c r="F141" s="33">
        <f t="shared" si="12"/>
        <v>0</v>
      </c>
      <c r="G141" s="72"/>
      <c r="H141" s="71"/>
    </row>
    <row r="142" spans="1:8" ht="12.75">
      <c r="A142" s="17">
        <f t="shared" si="13"/>
        <v>3</v>
      </c>
      <c r="B142" s="61" t="s">
        <v>160</v>
      </c>
      <c r="C142" s="5">
        <v>40</v>
      </c>
      <c r="D142" s="3"/>
      <c r="E142" s="3">
        <v>110</v>
      </c>
      <c r="F142" s="33">
        <f t="shared" si="12"/>
        <v>0</v>
      </c>
      <c r="G142" s="72"/>
      <c r="H142" s="71"/>
    </row>
    <row r="143" spans="1:8" ht="12.75">
      <c r="A143" s="17">
        <f t="shared" si="13"/>
        <v>4</v>
      </c>
      <c r="B143" s="61" t="s">
        <v>161</v>
      </c>
      <c r="C143" s="5">
        <v>20</v>
      </c>
      <c r="D143" s="3"/>
      <c r="E143" s="3">
        <v>320</v>
      </c>
      <c r="F143" s="33">
        <f t="shared" si="12"/>
        <v>0</v>
      </c>
      <c r="G143" s="72"/>
      <c r="H143" s="71"/>
    </row>
    <row r="144" spans="1:8" ht="12.75">
      <c r="A144" s="17">
        <f t="shared" si="13"/>
        <v>5</v>
      </c>
      <c r="B144" s="61" t="s">
        <v>48</v>
      </c>
      <c r="C144" s="5">
        <v>50</v>
      </c>
      <c r="D144" s="3"/>
      <c r="E144" s="3">
        <v>120</v>
      </c>
      <c r="F144" s="33">
        <f t="shared" si="12"/>
        <v>0</v>
      </c>
      <c r="G144" s="72"/>
      <c r="H144" s="71"/>
    </row>
    <row r="145" spans="1:8" ht="12.75">
      <c r="A145" s="17">
        <f t="shared" si="13"/>
        <v>6</v>
      </c>
      <c r="B145" s="61" t="s">
        <v>162</v>
      </c>
      <c r="C145" s="5">
        <v>50</v>
      </c>
      <c r="D145" s="3"/>
      <c r="E145" s="3">
        <v>290</v>
      </c>
      <c r="F145" s="33">
        <f t="shared" si="12"/>
        <v>0</v>
      </c>
      <c r="G145" s="72"/>
      <c r="H145" s="71"/>
    </row>
    <row r="146" spans="1:8" ht="12.75">
      <c r="A146" s="17">
        <f t="shared" si="13"/>
        <v>7</v>
      </c>
      <c r="B146" s="61" t="s">
        <v>43</v>
      </c>
      <c r="C146" s="5">
        <v>50</v>
      </c>
      <c r="D146" s="3"/>
      <c r="E146" s="3">
        <v>130</v>
      </c>
      <c r="F146" s="33">
        <f t="shared" si="12"/>
        <v>0</v>
      </c>
      <c r="G146" s="72"/>
      <c r="H146" s="71"/>
    </row>
    <row r="147" spans="1:8" ht="12.75">
      <c r="A147" s="17">
        <f t="shared" si="13"/>
        <v>8</v>
      </c>
      <c r="B147" s="61" t="s">
        <v>42</v>
      </c>
      <c r="C147" s="5">
        <v>50</v>
      </c>
      <c r="D147" s="3"/>
      <c r="E147" s="3">
        <v>100</v>
      </c>
      <c r="F147" s="33">
        <f t="shared" si="12"/>
        <v>0</v>
      </c>
      <c r="G147" s="72"/>
      <c r="H147" s="71"/>
    </row>
    <row r="148" spans="1:8" ht="12.75">
      <c r="A148" s="17">
        <f t="shared" si="13"/>
        <v>9</v>
      </c>
      <c r="B148" s="61" t="s">
        <v>163</v>
      </c>
      <c r="C148" s="5">
        <v>50</v>
      </c>
      <c r="D148" s="3"/>
      <c r="E148" s="3">
        <v>110</v>
      </c>
      <c r="F148" s="33">
        <f t="shared" si="12"/>
        <v>0</v>
      </c>
      <c r="G148" s="72"/>
      <c r="H148" s="71"/>
    </row>
    <row r="149" spans="1:8" ht="12.75">
      <c r="A149" s="17">
        <f t="shared" si="13"/>
        <v>10</v>
      </c>
      <c r="B149" s="61" t="s">
        <v>164</v>
      </c>
      <c r="C149" s="5">
        <v>30</v>
      </c>
      <c r="D149" s="3"/>
      <c r="E149" s="3">
        <v>140</v>
      </c>
      <c r="F149" s="33">
        <f t="shared" si="12"/>
        <v>0</v>
      </c>
      <c r="G149" s="72"/>
      <c r="H149" s="71"/>
    </row>
    <row r="150" spans="1:8" ht="12.75">
      <c r="A150" s="17">
        <f t="shared" si="13"/>
        <v>11</v>
      </c>
      <c r="B150" s="61" t="s">
        <v>165</v>
      </c>
      <c r="C150" s="5">
        <v>30</v>
      </c>
      <c r="D150" s="3"/>
      <c r="E150" s="3">
        <v>130</v>
      </c>
      <c r="F150" s="33">
        <f t="shared" si="12"/>
        <v>0</v>
      </c>
      <c r="G150" s="72"/>
      <c r="H150" s="71"/>
    </row>
    <row r="151" spans="1:8" ht="12.75">
      <c r="A151" s="17">
        <f t="shared" si="13"/>
        <v>12</v>
      </c>
      <c r="B151" s="61" t="s">
        <v>166</v>
      </c>
      <c r="C151" s="5">
        <v>40</v>
      </c>
      <c r="D151" s="3"/>
      <c r="E151" s="3">
        <v>140</v>
      </c>
      <c r="F151" s="33">
        <f t="shared" si="12"/>
        <v>0</v>
      </c>
      <c r="G151" s="72"/>
      <c r="H151" s="71"/>
    </row>
    <row r="152" spans="1:8" ht="12.75">
      <c r="A152" s="17">
        <f t="shared" si="13"/>
        <v>13</v>
      </c>
      <c r="B152" s="61" t="s">
        <v>141</v>
      </c>
      <c r="C152" s="5">
        <v>40</v>
      </c>
      <c r="D152" s="3"/>
      <c r="E152" s="3">
        <v>90</v>
      </c>
      <c r="F152" s="33">
        <f t="shared" si="12"/>
        <v>0</v>
      </c>
      <c r="G152" s="72"/>
      <c r="H152" s="71"/>
    </row>
    <row r="153" spans="1:8" ht="12.75">
      <c r="A153" s="17">
        <f t="shared" si="13"/>
        <v>14</v>
      </c>
      <c r="B153" s="61" t="s">
        <v>167</v>
      </c>
      <c r="C153" s="5">
        <v>65</v>
      </c>
      <c r="D153" s="3"/>
      <c r="E153" s="3">
        <v>220</v>
      </c>
      <c r="F153" s="33">
        <f t="shared" si="12"/>
        <v>0</v>
      </c>
      <c r="G153" s="72"/>
      <c r="H153" s="71"/>
    </row>
    <row r="154" spans="1:8" ht="12.75">
      <c r="A154" s="17">
        <f t="shared" si="13"/>
        <v>15</v>
      </c>
      <c r="B154" s="61" t="s">
        <v>168</v>
      </c>
      <c r="C154" s="5">
        <v>50</v>
      </c>
      <c r="D154" s="3"/>
      <c r="E154" s="3">
        <v>140</v>
      </c>
      <c r="F154" s="33">
        <f t="shared" si="12"/>
        <v>0</v>
      </c>
      <c r="G154" s="72"/>
      <c r="H154" s="71"/>
    </row>
    <row r="155" spans="1:8" ht="12.75">
      <c r="A155" s="17">
        <f t="shared" si="13"/>
        <v>16</v>
      </c>
      <c r="B155" s="61" t="s">
        <v>169</v>
      </c>
      <c r="C155" s="5">
        <v>40</v>
      </c>
      <c r="D155" s="3"/>
      <c r="E155" s="3">
        <v>130</v>
      </c>
      <c r="F155" s="33">
        <f t="shared" si="12"/>
        <v>0</v>
      </c>
      <c r="G155" s="72"/>
      <c r="H155" s="71"/>
    </row>
    <row r="156" spans="1:8" ht="12.75">
      <c r="A156" s="17">
        <f t="shared" si="13"/>
        <v>17</v>
      </c>
      <c r="B156" s="61" t="s">
        <v>52</v>
      </c>
      <c r="C156" s="5">
        <v>30</v>
      </c>
      <c r="D156" s="3"/>
      <c r="E156" s="3">
        <v>100</v>
      </c>
      <c r="F156" s="33">
        <f t="shared" si="12"/>
        <v>0</v>
      </c>
      <c r="G156" s="72"/>
      <c r="H156" s="71"/>
    </row>
    <row r="157" spans="1:8" ht="12.75">
      <c r="A157" s="17">
        <f t="shared" si="13"/>
        <v>18</v>
      </c>
      <c r="B157" s="61" t="s">
        <v>195</v>
      </c>
      <c r="C157" s="5">
        <v>50</v>
      </c>
      <c r="D157" s="3"/>
      <c r="E157" s="3">
        <v>190</v>
      </c>
      <c r="F157" s="33">
        <f t="shared" si="12"/>
        <v>0</v>
      </c>
      <c r="G157" s="72"/>
      <c r="H157" s="71"/>
    </row>
    <row r="158" spans="1:8" ht="12.75">
      <c r="A158" s="17">
        <f t="shared" si="13"/>
        <v>19</v>
      </c>
      <c r="B158" s="61" t="s">
        <v>37</v>
      </c>
      <c r="C158" s="5">
        <v>50</v>
      </c>
      <c r="D158" s="3"/>
      <c r="E158" s="3">
        <v>340</v>
      </c>
      <c r="F158" s="33">
        <f t="shared" si="12"/>
        <v>0</v>
      </c>
      <c r="G158" s="72"/>
      <c r="H158" s="71"/>
    </row>
    <row r="159" spans="1:8" ht="12.75">
      <c r="A159" s="17">
        <f t="shared" si="13"/>
        <v>20</v>
      </c>
      <c r="B159" s="61" t="s">
        <v>183</v>
      </c>
      <c r="C159" s="5">
        <v>200</v>
      </c>
      <c r="D159" s="3"/>
      <c r="E159" s="3">
        <v>80</v>
      </c>
      <c r="F159" s="33">
        <f t="shared" si="12"/>
        <v>0</v>
      </c>
      <c r="G159" s="72"/>
      <c r="H159" s="71"/>
    </row>
    <row r="160" spans="1:8" ht="12.75">
      <c r="A160" s="17">
        <f t="shared" si="13"/>
        <v>21</v>
      </c>
      <c r="B160" s="61" t="s">
        <v>170</v>
      </c>
      <c r="C160" s="5">
        <v>30</v>
      </c>
      <c r="D160" s="3"/>
      <c r="E160" s="3">
        <v>120</v>
      </c>
      <c r="F160" s="33">
        <f t="shared" si="12"/>
        <v>0</v>
      </c>
      <c r="G160" s="72"/>
      <c r="H160" s="71"/>
    </row>
    <row r="161" spans="1:8" ht="12.75">
      <c r="A161" s="17">
        <f t="shared" si="13"/>
        <v>22</v>
      </c>
      <c r="B161" s="61" t="s">
        <v>171</v>
      </c>
      <c r="C161" s="5">
        <v>40</v>
      </c>
      <c r="D161" s="3"/>
      <c r="E161" s="3">
        <v>170</v>
      </c>
      <c r="F161" s="33">
        <f t="shared" si="12"/>
        <v>0</v>
      </c>
      <c r="G161" s="72"/>
      <c r="H161" s="71"/>
    </row>
    <row r="162" spans="1:8" ht="12.75">
      <c r="A162" s="17">
        <f t="shared" si="13"/>
        <v>23</v>
      </c>
      <c r="B162" s="61" t="s">
        <v>172</v>
      </c>
      <c r="C162" s="5">
        <v>40</v>
      </c>
      <c r="D162" s="3"/>
      <c r="E162" s="3">
        <v>150</v>
      </c>
      <c r="F162" s="33">
        <f t="shared" si="12"/>
        <v>0</v>
      </c>
      <c r="G162" s="72"/>
      <c r="H162" s="71"/>
    </row>
    <row r="163" spans="1:8" ht="12.75">
      <c r="A163" s="17">
        <f t="shared" si="13"/>
        <v>24</v>
      </c>
      <c r="B163" s="61" t="s">
        <v>173</v>
      </c>
      <c r="C163" s="5">
        <v>30</v>
      </c>
      <c r="D163" s="3"/>
      <c r="E163" s="3">
        <v>110</v>
      </c>
      <c r="F163" s="33">
        <f t="shared" si="12"/>
        <v>0</v>
      </c>
      <c r="G163" s="72"/>
      <c r="H163" s="71"/>
    </row>
    <row r="164" spans="1:8" ht="12.75">
      <c r="A164" s="17">
        <f t="shared" si="13"/>
        <v>25</v>
      </c>
      <c r="B164" s="61" t="s">
        <v>135</v>
      </c>
      <c r="C164" s="5">
        <v>40</v>
      </c>
      <c r="D164" s="3"/>
      <c r="E164" s="3">
        <v>120</v>
      </c>
      <c r="F164" s="33">
        <f t="shared" si="12"/>
        <v>0</v>
      </c>
      <c r="G164" s="72"/>
      <c r="H164" s="71"/>
    </row>
    <row r="165" spans="1:8" ht="12.75">
      <c r="A165" s="17">
        <f t="shared" si="13"/>
        <v>26</v>
      </c>
      <c r="B165" s="61" t="s">
        <v>44</v>
      </c>
      <c r="C165" s="5">
        <v>50</v>
      </c>
      <c r="D165" s="3"/>
      <c r="E165" s="3">
        <v>90</v>
      </c>
      <c r="F165" s="33">
        <f t="shared" si="12"/>
        <v>0</v>
      </c>
      <c r="G165" s="72"/>
      <c r="H165" s="71"/>
    </row>
    <row r="166" spans="1:8" ht="12.75">
      <c r="A166" s="17">
        <f t="shared" si="13"/>
        <v>27</v>
      </c>
      <c r="B166" s="61" t="s">
        <v>174</v>
      </c>
      <c r="C166" s="5">
        <v>30</v>
      </c>
      <c r="D166" s="3"/>
      <c r="E166" s="3">
        <v>110</v>
      </c>
      <c r="F166" s="33">
        <f t="shared" si="12"/>
        <v>0</v>
      </c>
      <c r="G166" s="72"/>
      <c r="H166" s="71"/>
    </row>
    <row r="167" spans="1:8" ht="12.75">
      <c r="A167" s="17">
        <f t="shared" si="13"/>
        <v>28</v>
      </c>
      <c r="B167" s="61" t="s">
        <v>175</v>
      </c>
      <c r="C167" s="5">
        <v>50</v>
      </c>
      <c r="D167" s="3"/>
      <c r="E167" s="3">
        <v>240</v>
      </c>
      <c r="F167" s="33">
        <f t="shared" si="12"/>
        <v>0</v>
      </c>
      <c r="G167" s="72"/>
      <c r="H167" s="71"/>
    </row>
    <row r="168" spans="1:8" ht="12.75">
      <c r="A168" s="17">
        <f t="shared" si="13"/>
        <v>29</v>
      </c>
      <c r="B168" s="61" t="s">
        <v>30</v>
      </c>
      <c r="C168" s="5">
        <v>30</v>
      </c>
      <c r="D168" s="3"/>
      <c r="E168" s="3">
        <v>230</v>
      </c>
      <c r="F168" s="33">
        <f t="shared" si="12"/>
        <v>0</v>
      </c>
      <c r="G168" s="72"/>
      <c r="H168" s="71"/>
    </row>
    <row r="169" spans="1:8" ht="12.75">
      <c r="A169" s="17">
        <f t="shared" si="13"/>
        <v>30</v>
      </c>
      <c r="B169" s="61" t="s">
        <v>176</v>
      </c>
      <c r="C169" s="5">
        <v>30</v>
      </c>
      <c r="D169" s="3"/>
      <c r="E169" s="3">
        <v>90</v>
      </c>
      <c r="F169" s="33">
        <f t="shared" si="12"/>
        <v>0</v>
      </c>
      <c r="G169" s="72"/>
      <c r="H169" s="71"/>
    </row>
    <row r="170" spans="1:8" ht="12.75">
      <c r="A170" s="17">
        <f t="shared" si="13"/>
        <v>31</v>
      </c>
      <c r="B170" s="61" t="s">
        <v>133</v>
      </c>
      <c r="C170" s="5">
        <v>35</v>
      </c>
      <c r="D170" s="3"/>
      <c r="E170" s="3">
        <v>130</v>
      </c>
      <c r="F170" s="33">
        <f t="shared" si="12"/>
        <v>0</v>
      </c>
      <c r="G170" s="72"/>
      <c r="H170" s="71"/>
    </row>
    <row r="171" spans="1:8" ht="12.75">
      <c r="A171" s="17">
        <f t="shared" si="13"/>
        <v>32</v>
      </c>
      <c r="B171" s="61" t="s">
        <v>177</v>
      </c>
      <c r="C171" s="5">
        <v>150</v>
      </c>
      <c r="D171" s="3"/>
      <c r="E171" s="3">
        <v>120</v>
      </c>
      <c r="F171" s="33">
        <f t="shared" si="12"/>
        <v>0</v>
      </c>
      <c r="G171" s="72"/>
      <c r="H171" s="71"/>
    </row>
    <row r="172" spans="1:8" ht="12.75">
      <c r="A172" s="17">
        <f t="shared" si="13"/>
        <v>33</v>
      </c>
      <c r="B172" s="61" t="s">
        <v>45</v>
      </c>
      <c r="C172" s="5">
        <v>40</v>
      </c>
      <c r="D172" s="3"/>
      <c r="E172" s="3">
        <v>100</v>
      </c>
      <c r="F172" s="33">
        <f t="shared" si="12"/>
        <v>0</v>
      </c>
      <c r="G172" s="72"/>
      <c r="H172" s="71"/>
    </row>
    <row r="173" spans="1:8" ht="12.75">
      <c r="A173" s="17">
        <f t="shared" si="13"/>
        <v>34</v>
      </c>
      <c r="B173" s="61" t="s">
        <v>178</v>
      </c>
      <c r="C173" s="5">
        <v>25</v>
      </c>
      <c r="D173" s="3"/>
      <c r="E173" s="3">
        <v>100</v>
      </c>
      <c r="F173" s="33">
        <f t="shared" si="12"/>
        <v>0</v>
      </c>
      <c r="G173" s="72"/>
      <c r="H173" s="71"/>
    </row>
    <row r="174" spans="1:8" ht="12.75">
      <c r="A174" s="17">
        <f t="shared" si="13"/>
        <v>35</v>
      </c>
      <c r="B174" s="61" t="s">
        <v>179</v>
      </c>
      <c r="C174" s="5">
        <v>40</v>
      </c>
      <c r="D174" s="3"/>
      <c r="E174" s="3">
        <v>140</v>
      </c>
      <c r="F174" s="33">
        <f t="shared" si="12"/>
        <v>0</v>
      </c>
      <c r="G174" s="72"/>
      <c r="H174" s="71"/>
    </row>
    <row r="175" spans="1:8" ht="12.75">
      <c r="A175" s="17">
        <f t="shared" si="13"/>
        <v>36</v>
      </c>
      <c r="B175" s="61" t="s">
        <v>180</v>
      </c>
      <c r="C175" s="5">
        <v>15</v>
      </c>
      <c r="D175" s="3"/>
      <c r="E175" s="3">
        <v>230</v>
      </c>
      <c r="F175" s="33">
        <f t="shared" si="12"/>
        <v>0</v>
      </c>
      <c r="G175" s="72"/>
      <c r="H175" s="71"/>
    </row>
    <row r="176" spans="1:8" ht="12.75">
      <c r="A176" s="17">
        <f t="shared" si="13"/>
        <v>37</v>
      </c>
      <c r="B176" s="61" t="s">
        <v>50</v>
      </c>
      <c r="C176" s="5">
        <v>70</v>
      </c>
      <c r="D176" s="3"/>
      <c r="E176" s="3">
        <v>190</v>
      </c>
      <c r="F176" s="33">
        <f t="shared" si="12"/>
        <v>0</v>
      </c>
      <c r="G176" s="72"/>
      <c r="H176" s="71"/>
    </row>
    <row r="177" spans="1:8" ht="12.75">
      <c r="A177" s="17">
        <f t="shared" si="13"/>
        <v>38</v>
      </c>
      <c r="B177" s="61" t="s">
        <v>140</v>
      </c>
      <c r="C177" s="5">
        <v>50</v>
      </c>
      <c r="D177" s="3"/>
      <c r="E177" s="3">
        <v>140</v>
      </c>
      <c r="F177" s="33">
        <f t="shared" si="12"/>
        <v>0</v>
      </c>
      <c r="G177" s="72"/>
      <c r="H177" s="71"/>
    </row>
    <row r="178" spans="1:8" ht="12.75">
      <c r="A178" s="17">
        <f t="shared" si="13"/>
        <v>39</v>
      </c>
      <c r="B178" s="61" t="s">
        <v>181</v>
      </c>
      <c r="C178" s="5">
        <v>30</v>
      </c>
      <c r="D178" s="3"/>
      <c r="E178" s="3">
        <v>110</v>
      </c>
      <c r="F178" s="33">
        <f t="shared" si="12"/>
        <v>0</v>
      </c>
      <c r="G178" s="72"/>
      <c r="H178" s="71"/>
    </row>
    <row r="179" spans="1:8" ht="12.75">
      <c r="A179" s="17">
        <f t="shared" si="13"/>
        <v>40</v>
      </c>
      <c r="B179" s="61" t="s">
        <v>182</v>
      </c>
      <c r="C179" s="5">
        <v>50</v>
      </c>
      <c r="D179" s="3"/>
      <c r="E179" s="3">
        <v>110</v>
      </c>
      <c r="F179" s="33">
        <f t="shared" si="12"/>
        <v>0</v>
      </c>
      <c r="G179" s="72"/>
      <c r="H179" s="71"/>
    </row>
    <row r="180" spans="1:8" ht="12.75">
      <c r="A180" s="17">
        <f t="shared" si="13"/>
        <v>41</v>
      </c>
      <c r="B180" s="61" t="s">
        <v>54</v>
      </c>
      <c r="C180" s="5">
        <v>50</v>
      </c>
      <c r="D180" s="3"/>
      <c r="E180" s="3">
        <v>110</v>
      </c>
      <c r="F180" s="33">
        <f t="shared" si="12"/>
        <v>0</v>
      </c>
      <c r="G180" s="72"/>
      <c r="H180" s="71"/>
    </row>
    <row r="181" spans="1:8" ht="12.75">
      <c r="A181" s="17">
        <f t="shared" si="13"/>
        <v>42</v>
      </c>
      <c r="B181" s="61" t="s">
        <v>120</v>
      </c>
      <c r="C181" s="5">
        <v>50</v>
      </c>
      <c r="D181" s="3"/>
      <c r="E181" s="3">
        <v>110</v>
      </c>
      <c r="F181" s="33">
        <f t="shared" si="12"/>
        <v>0</v>
      </c>
      <c r="G181" s="72"/>
      <c r="H181" s="71"/>
    </row>
    <row r="182" spans="1:8" ht="12.75">
      <c r="A182" s="17">
        <f t="shared" si="13"/>
        <v>43</v>
      </c>
      <c r="B182" s="61" t="s">
        <v>112</v>
      </c>
      <c r="C182" s="5">
        <v>50</v>
      </c>
      <c r="D182" s="3"/>
      <c r="E182" s="3">
        <v>130</v>
      </c>
      <c r="F182" s="33">
        <f t="shared" si="12"/>
        <v>0</v>
      </c>
      <c r="G182" s="72"/>
      <c r="H182" s="71"/>
    </row>
    <row r="183" spans="1:8" ht="12.75">
      <c r="A183" s="17">
        <f t="shared" si="13"/>
        <v>44</v>
      </c>
      <c r="B183" s="61" t="s">
        <v>47</v>
      </c>
      <c r="C183" s="5">
        <v>20</v>
      </c>
      <c r="D183" s="3"/>
      <c r="E183" s="3">
        <v>100</v>
      </c>
      <c r="F183" s="33">
        <f t="shared" si="12"/>
        <v>0</v>
      </c>
      <c r="G183" s="72"/>
      <c r="H183" s="71"/>
    </row>
    <row r="184" spans="1:8" ht="12.75">
      <c r="A184" s="17">
        <f t="shared" si="13"/>
        <v>45</v>
      </c>
      <c r="B184" s="61" t="s">
        <v>118</v>
      </c>
      <c r="C184" s="5">
        <v>50</v>
      </c>
      <c r="D184" s="3"/>
      <c r="E184" s="3">
        <v>110</v>
      </c>
      <c r="F184" s="33">
        <f t="shared" si="12"/>
        <v>0</v>
      </c>
      <c r="G184" s="72"/>
      <c r="H184" s="71"/>
    </row>
    <row r="185" spans="1:8" ht="12.75">
      <c r="A185" s="17">
        <f t="shared" si="13"/>
        <v>46</v>
      </c>
      <c r="B185" s="61" t="s">
        <v>119</v>
      </c>
      <c r="C185" s="5">
        <v>50</v>
      </c>
      <c r="D185" s="3"/>
      <c r="E185" s="3">
        <v>90</v>
      </c>
      <c r="F185" s="33">
        <f t="shared" si="12"/>
        <v>0</v>
      </c>
      <c r="G185" s="72"/>
      <c r="H185" s="71"/>
    </row>
    <row r="186" spans="1:8" ht="12.75">
      <c r="A186" s="17">
        <f t="shared" si="13"/>
        <v>47</v>
      </c>
      <c r="B186" s="61" t="s">
        <v>117</v>
      </c>
      <c r="C186" s="5">
        <v>25</v>
      </c>
      <c r="D186" s="3"/>
      <c r="E186" s="3">
        <v>90</v>
      </c>
      <c r="F186" s="33">
        <f t="shared" si="12"/>
        <v>0</v>
      </c>
      <c r="G186" s="72"/>
      <c r="H186" s="71"/>
    </row>
    <row r="187" spans="1:8" ht="12.75">
      <c r="A187" s="17">
        <f t="shared" si="13"/>
        <v>48</v>
      </c>
      <c r="B187" s="61" t="s">
        <v>53</v>
      </c>
      <c r="C187" s="5">
        <v>40</v>
      </c>
      <c r="D187" s="3"/>
      <c r="E187" s="3">
        <v>100</v>
      </c>
      <c r="F187" s="33">
        <f t="shared" si="12"/>
        <v>0</v>
      </c>
      <c r="G187" s="72"/>
      <c r="H187" s="71"/>
    </row>
    <row r="188" spans="1:8" ht="12.75">
      <c r="A188" s="17">
        <f t="shared" si="13"/>
        <v>49</v>
      </c>
      <c r="B188" s="61" t="s">
        <v>116</v>
      </c>
      <c r="C188" s="5">
        <v>50</v>
      </c>
      <c r="D188" s="3"/>
      <c r="E188" s="3">
        <v>160</v>
      </c>
      <c r="F188" s="33">
        <f t="shared" si="12"/>
        <v>0</v>
      </c>
      <c r="G188" s="72"/>
      <c r="H188" s="71"/>
    </row>
    <row r="189" spans="1:8" ht="12.75">
      <c r="A189" s="17">
        <f t="shared" si="13"/>
        <v>50</v>
      </c>
      <c r="B189" s="61" t="s">
        <v>51</v>
      </c>
      <c r="C189" s="5">
        <v>50</v>
      </c>
      <c r="D189" s="3"/>
      <c r="E189" s="3">
        <v>110</v>
      </c>
      <c r="F189" s="33">
        <f t="shared" si="12"/>
        <v>0</v>
      </c>
      <c r="G189" s="72"/>
      <c r="H189" s="71"/>
    </row>
    <row r="190" spans="1:8" ht="12.75">
      <c r="A190" s="17">
        <f t="shared" si="13"/>
        <v>51</v>
      </c>
      <c r="B190" s="61" t="s">
        <v>115</v>
      </c>
      <c r="C190" s="5">
        <v>45</v>
      </c>
      <c r="D190" s="3"/>
      <c r="E190" s="3">
        <v>100</v>
      </c>
      <c r="F190" s="33">
        <f t="shared" si="12"/>
        <v>0</v>
      </c>
      <c r="G190" s="72"/>
      <c r="H190" s="71"/>
    </row>
    <row r="191" spans="1:8" ht="12.75">
      <c r="A191" s="17">
        <f t="shared" si="13"/>
        <v>52</v>
      </c>
      <c r="B191" s="61" t="s">
        <v>114</v>
      </c>
      <c r="C191" s="5">
        <v>30</v>
      </c>
      <c r="D191" s="3"/>
      <c r="E191" s="3">
        <v>110</v>
      </c>
      <c r="F191" s="33">
        <f t="shared" si="12"/>
        <v>0</v>
      </c>
      <c r="G191" s="72"/>
      <c r="H191" s="71"/>
    </row>
    <row r="192" spans="1:8" ht="12.75">
      <c r="A192" s="17">
        <f t="shared" si="13"/>
        <v>53</v>
      </c>
      <c r="B192" s="61" t="s">
        <v>113</v>
      </c>
      <c r="C192" s="5">
        <v>45</v>
      </c>
      <c r="D192" s="3"/>
      <c r="E192" s="3">
        <v>80</v>
      </c>
      <c r="F192" s="33">
        <f t="shared" si="12"/>
        <v>0</v>
      </c>
      <c r="G192" s="72"/>
      <c r="H192" s="71"/>
    </row>
    <row r="193" spans="1:8" ht="12.75">
      <c r="A193" s="17">
        <f t="shared" si="13"/>
        <v>54</v>
      </c>
      <c r="B193" s="61" t="s">
        <v>90</v>
      </c>
      <c r="C193" s="3">
        <v>300</v>
      </c>
      <c r="D193" s="3"/>
      <c r="E193" s="3">
        <v>330</v>
      </c>
      <c r="F193" s="33">
        <f t="shared" si="12"/>
        <v>0</v>
      </c>
      <c r="G193" s="72"/>
      <c r="H193" s="71"/>
    </row>
    <row r="194" spans="1:8" ht="13.5" thickBot="1">
      <c r="A194" s="18">
        <f t="shared" si="13"/>
        <v>55</v>
      </c>
      <c r="B194" s="62" t="s">
        <v>90</v>
      </c>
      <c r="C194" s="6">
        <v>200</v>
      </c>
      <c r="D194" s="6"/>
      <c r="E194" s="6">
        <v>220</v>
      </c>
      <c r="F194" s="33">
        <f t="shared" si="12"/>
        <v>0</v>
      </c>
      <c r="G194" s="72"/>
      <c r="H194" s="71"/>
    </row>
    <row r="195" spans="1:6" ht="12.75">
      <c r="A195" s="25"/>
      <c r="B195" s="85"/>
      <c r="C195" s="86"/>
      <c r="D195" s="87"/>
      <c r="E195" s="87"/>
      <c r="F195" s="88"/>
    </row>
    <row r="196" spans="1:6" ht="13.5" thickBot="1">
      <c r="A196" s="26"/>
      <c r="B196" s="89"/>
      <c r="C196" s="26"/>
      <c r="D196" s="16"/>
      <c r="E196" s="16"/>
      <c r="F196" s="90"/>
    </row>
    <row r="197" spans="1:6" ht="12.75">
      <c r="A197" s="111" t="s">
        <v>17</v>
      </c>
      <c r="B197" s="112"/>
      <c r="C197" s="54"/>
      <c r="D197" s="55"/>
      <c r="E197" s="55"/>
      <c r="F197" s="56">
        <f>SUM(F9:F192)</f>
        <v>0</v>
      </c>
    </row>
    <row r="198" spans="1:6" ht="12.75">
      <c r="A198" s="98" t="s">
        <v>33</v>
      </c>
      <c r="B198" s="99"/>
      <c r="C198" s="95"/>
      <c r="D198" s="96"/>
      <c r="E198" s="96"/>
      <c r="F198" s="97"/>
    </row>
    <row r="199" spans="1:6" ht="12.75">
      <c r="A199" s="98" t="s">
        <v>27</v>
      </c>
      <c r="B199" s="99"/>
      <c r="C199" s="95"/>
      <c r="D199" s="96"/>
      <c r="E199" s="96"/>
      <c r="F199" s="97"/>
    </row>
    <row r="200" spans="1:6" ht="12.75">
      <c r="A200" s="98"/>
      <c r="B200" s="99"/>
      <c r="C200" s="95"/>
      <c r="D200" s="96"/>
      <c r="E200" s="96"/>
      <c r="F200" s="97"/>
    </row>
    <row r="201" spans="1:6" ht="13.5" thickBot="1">
      <c r="A201" s="106" t="s">
        <v>28</v>
      </c>
      <c r="B201" s="107"/>
      <c r="C201" s="108"/>
      <c r="D201" s="109"/>
      <c r="E201" s="109"/>
      <c r="F201" s="110"/>
    </row>
    <row r="204" ht="12.75">
      <c r="B204" s="1"/>
    </row>
    <row r="205" ht="12.75">
      <c r="B205" s="1"/>
    </row>
    <row r="206" ht="12.75">
      <c r="B206" s="1"/>
    </row>
  </sheetData>
  <sheetProtection selectLockedCells="1" selectUnlockedCells="1"/>
  <mergeCells count="18">
    <mergeCell ref="A201:B201"/>
    <mergeCell ref="C201:F201"/>
    <mergeCell ref="A199:B199"/>
    <mergeCell ref="C199:F199"/>
    <mergeCell ref="A197:B197"/>
    <mergeCell ref="C1:F2"/>
    <mergeCell ref="A1:B6"/>
    <mergeCell ref="C6:F6"/>
    <mergeCell ref="E4:F4"/>
    <mergeCell ref="C4:D4"/>
    <mergeCell ref="C198:F198"/>
    <mergeCell ref="C200:F200"/>
    <mergeCell ref="A200:B200"/>
    <mergeCell ref="C3:D3"/>
    <mergeCell ref="A198:B198"/>
    <mergeCell ref="E5:F5"/>
    <mergeCell ref="E3:F3"/>
    <mergeCell ref="C5:D5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Danich</cp:lastModifiedBy>
  <cp:lastPrinted>2018-12-15T13:07:04Z</cp:lastPrinted>
  <dcterms:modified xsi:type="dcterms:W3CDTF">2024-03-05T12:10:58Z</dcterms:modified>
  <cp:category/>
  <cp:version/>
  <cp:contentType/>
  <cp:contentStatus/>
</cp:coreProperties>
</file>